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"/>
    </mc:Choice>
  </mc:AlternateContent>
  <xr:revisionPtr revIDLastSave="0" documentId="13_ncr:1_{51799E10-7DC1-4130-958F-4DF3316DC490}" xr6:coauthVersionLast="47" xr6:coauthVersionMax="47" xr10:uidLastSave="{00000000-0000-0000-0000-000000000000}"/>
  <bookViews>
    <workbookView xWindow="-120" yWindow="-120" windowWidth="20730" windowHeight="11160" tabRatio="807" firstSheet="3" activeTab="7" xr2:uid="{00000000-000D-0000-FFFF-FFFF00000000}"/>
  </bookViews>
  <sheets>
    <sheet name="Оглавление" sheetId="4" r:id="rId1"/>
    <sheet name="Активное оборудование" sheetId="12" r:id="rId2"/>
    <sheet name="Оптические компоненты" sheetId="16" r:id="rId3"/>
    <sheet name="Компоненты СКС" sheetId="17" r:id="rId4"/>
    <sheet name="UPS" sheetId="19" r:id="rId5"/>
    <sheet name="Серверные платформы" sheetId="21" r:id="rId6"/>
    <sheet name="NAS и СХД" sheetId="20" r:id="rId7"/>
    <sheet name="Серверные шкафы" sheetId="23" r:id="rId8"/>
    <sheet name="Системы безопасности" sheetId="22" r:id="rId9"/>
  </sheets>
  <definedNames>
    <definedName name="NAS_и_Системы_хранения_данных__СХД">'NAS и СХД'!$A$3</definedName>
    <definedName name="Адаптер_проходной_LC_LC_SM">'Оптические компоненты'!$A$9</definedName>
    <definedName name="Адаптеры_оптические">'Оптические компоненты'!$A$8</definedName>
    <definedName name="Аксессуары_для_шкафов">'Серверные шкафы'!$A$66</definedName>
    <definedName name="Аксесуары_для_KeyStone">'Компоненты СКС'!$A$95</definedName>
    <definedName name="Блоки_PDU">'Серверные шкафы'!$A$82</definedName>
    <definedName name="Делитель_оптический_планарный_бескорпусный_PLC_M_1x32_SC_APC">'Оптические компоненты'!$A$42</definedName>
    <definedName name="Источники_бесперебойного_питания__UPS">UPS!#REF!</definedName>
    <definedName name="Кабель_медный__Витая_пара">'Компоненты СКС'!$A$56</definedName>
    <definedName name="Кабель_оптический_FTTx__стальная_проволока_1_мм___1_волокно">'Оптические компоненты'!$A$4</definedName>
    <definedName name="Коммутаторы">'Активное оборудование'!$A$3</definedName>
    <definedName name="Коммутационные_панели__патч_панели" localSheetId="6">'NAS и СХД'!$A$13</definedName>
    <definedName name="Коммутационные_панели__патч_панели" localSheetId="4">UPS!#REF!</definedName>
    <definedName name="Коммутационные_панели__патч_панели" localSheetId="5">'Серверные платформы'!$A$13</definedName>
    <definedName name="Коммутационные_панели__патч_панели" localSheetId="8">'Системы безопасности'!$A$13</definedName>
    <definedName name="Коммутационные_панели__патч_панели">'Компоненты СКС'!$A$46</definedName>
    <definedName name="Коммутационные_шнуры__UTP__FTP" localSheetId="6">'NAS и СХД'!$A$3</definedName>
    <definedName name="Коммутационные_шнуры__UTP__FTP" localSheetId="4">UPS!#REF!</definedName>
    <definedName name="Коммутационные_шнуры__UTP__FTP" localSheetId="5">'Серверные платформы'!$A$3</definedName>
    <definedName name="Коммутационные_шнуры__UTP__FTP" localSheetId="8">'Системы безопасности'!$A$3</definedName>
    <definedName name="Коммутационные_шнуры__UTP__FTP">'Компоненты СКС'!$A$3</definedName>
    <definedName name="Коммутационный_шнур_UTP_cat.5e_0_15_м_серый" localSheetId="6">'NAS и СХД'!$A$4</definedName>
    <definedName name="Коммутационный_шнур_UTP_cat.5e_0_15_м_серый" localSheetId="4">UPS!#REF!</definedName>
    <definedName name="Коммутационный_шнур_UTP_cat.5e_0_15_м_серый" localSheetId="5">'Серверные платформы'!$A$4</definedName>
    <definedName name="Коммутационный_шнур_UTP_cat.5e_0_15_м_серый" localSheetId="8">'Системы безопасности'!$A$4</definedName>
    <definedName name="Коммутационный_шнур_UTP_cat.5e_0_15_м_серый">'Компоненты СКС'!$A$4</definedName>
    <definedName name="Коннекторы_и_колпачки">'Компоненты СКС'!$A$77</definedName>
    <definedName name="Модули_Key_Stone">'Компоненты СКС'!$A$85</definedName>
    <definedName name="Модули_SFP_и_Трансиверы">'Активное оборудование'!$A$13</definedName>
    <definedName name="Модуль_SFP_WDM__дальность_до_3км__6dB___1310нм">'Активное оборудование'!$A$14</definedName>
    <definedName name="Напольные_коробки__Лючки">'Компоненты СКС'!$A$105</definedName>
    <definedName name="Оптические_делители__Splitter">'Оптические компоненты'!$A$37</definedName>
    <definedName name="Оптический_кабель">'Оптические компоненты'!$A$3</definedName>
    <definedName name="Патч_корды_оптические">'Оптические компоненты'!$A$18</definedName>
    <definedName name="Патчкорд_оптический_LC_UPC_SM__5_м">'Оптические компоненты'!$A$19</definedName>
    <definedName name="Розетки">'Компоненты СКС'!$A$68</definedName>
    <definedName name="Серверные_платформы" localSheetId="8">'Системы безопасности'!$A$3</definedName>
    <definedName name="Серверные_платформы">'Серверные платформы'!$A$3</definedName>
    <definedName name="Серверные_шкафы">'Серверные шкафы'!$A$3</definedName>
    <definedName name="Системы_безопасности">'Системы безопасности'!$A$3</definedName>
    <definedName name="Управляемый_коммутатор_уровня_2_24_порта_10_100_100">'Активное оборудование'!$A$4</definedName>
    <definedName name="Шнур_монтажный_оптический_LC_UPC_LC_UPC_SM__3_метра">'Оптические компоненты'!$A$15</definedName>
    <definedName name="Шнуры_монтажные__пигтейлы">'Оптические компоненты'!$A$14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6" l="1"/>
  <c r="R10" i="16"/>
  <c r="R9" i="16"/>
</calcChain>
</file>

<file path=xl/sharedStrings.xml><?xml version="1.0" encoding="utf-8"?>
<sst xmlns="http://schemas.openxmlformats.org/spreadsheetml/2006/main" count="3285" uniqueCount="1084">
  <si>
    <t>Наименование</t>
  </si>
  <si>
    <t>Артикул</t>
  </si>
  <si>
    <t>Ед. изм.</t>
  </si>
  <si>
    <t>Цена, сум</t>
  </si>
  <si>
    <t>Коммутаторы</t>
  </si>
  <si>
    <t>шт</t>
  </si>
  <si>
    <t>Гарантия</t>
  </si>
  <si>
    <t xml:space="preserve">Оптические делители (Splitter) </t>
  </si>
  <si>
    <t>Модули SFP и Трансиверы</t>
  </si>
  <si>
    <t>Оглавление</t>
  </si>
  <si>
    <t>Контактные данные</t>
  </si>
  <si>
    <t>1 год</t>
  </si>
  <si>
    <t xml:space="preserve">Телефон: </t>
  </si>
  <si>
    <r>
      <t>E-mail: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</si>
  <si>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Адрес: </t>
  </si>
  <si>
    <t xml:space="preserve">Сайт: </t>
  </si>
  <si>
    <t>Коммутационные шнуры, UTP, FTP</t>
  </si>
  <si>
    <t>Коммутационный шнур UTP cat.5e 0,3 м серый</t>
  </si>
  <si>
    <t>Коммутационный шнур UTP cat.5e 1,0 м серый</t>
  </si>
  <si>
    <t>Коммутационный шнур UTP cat.5e 1,5 м серый</t>
  </si>
  <si>
    <t>Коммутационный шнур UTP cat.5e 2,0 м серый</t>
  </si>
  <si>
    <t>Коммутационный шнур UTP cat.5e 2,0 м красный</t>
  </si>
  <si>
    <t>Коммутационный шнур UTP cat.5e 0,5 м серый</t>
  </si>
  <si>
    <t>Патч-корды оптические</t>
  </si>
  <si>
    <t>Адаптеры оптические</t>
  </si>
  <si>
    <t>Шнуры монтажные (пигтейлы)</t>
  </si>
  <si>
    <t>Коммутационный шнур UTP cat.5e 0,15 м серый</t>
  </si>
  <si>
    <t>Коммутационный шнур UTP cat.5e 5,0м серый</t>
  </si>
  <si>
    <t>Оптический кабель</t>
  </si>
  <si>
    <t>https://coms.uz/</t>
  </si>
  <si>
    <t>QSW-4610-28T-AC</t>
  </si>
  <si>
    <t>QSW-4610-10T-AC</t>
  </si>
  <si>
    <t>Неуправляемый коммутатор 16 портов POE 10/100</t>
  </si>
  <si>
    <t>QSW-3470-28T-AC-RPS</t>
  </si>
  <si>
    <t>QSW-1500-19EF-POE-AC</t>
  </si>
  <si>
    <t>QSW-4610-28T-POE-AC</t>
  </si>
  <si>
    <t>QSW-4610-10T-POE-AC</t>
  </si>
  <si>
    <t>Модуль SFP WDM, дальность до 3км (6dB), 1310нм</t>
  </si>
  <si>
    <t>Модуль SFP WDM, дальность до 3км (6dB), 1550нм</t>
  </si>
  <si>
    <t>Модуль SFP WDM, дальность до 20км (14dB), LC Simplex, 1310нм</t>
  </si>
  <si>
    <t>Модуль SFP WDM, дальность до 20км (14dB), LC Simplex, 1550нм</t>
  </si>
  <si>
    <t>Модуль SFP , дальность до 20км (14dB), LC Duplex, 1310нм</t>
  </si>
  <si>
    <t>Модуль SFP+ 10G, LC Duplex, до 2 км (9dB), 1310нм</t>
  </si>
  <si>
    <t>Модуль SFP+ 10G, LC Duplex, до 10 км (11db), 1310 нм</t>
  </si>
  <si>
    <t>Модуль SFP+ 10G, LC Duplex, до 20 км (11db), 1310 нм</t>
  </si>
  <si>
    <t>QSC-SFP3GEW-3155-DDM</t>
  </si>
  <si>
    <t>QSC-SFP3GEW-5531-DDM</t>
  </si>
  <si>
    <t>QSC-SFP+2G10E-1310-MM</t>
  </si>
  <si>
    <t>QSC-SFP+10G10E-1310</t>
  </si>
  <si>
    <t>QSC-SFP+20G10E-1310</t>
  </si>
  <si>
    <t>QSC-SFP20GEW-3155-DDM</t>
  </si>
  <si>
    <t>QSC-SFP20GEW-5531-DDM</t>
  </si>
  <si>
    <t>QSC-SFP20GE-1310-DDM</t>
  </si>
  <si>
    <t>GJYXCH 2B6 LOC-FTTx-1,0-01</t>
  </si>
  <si>
    <t>GJYXCH 2B6 LOC-FTTx-1,0-02</t>
  </si>
  <si>
    <t>GJYXCH 2B6 LOC-FTTx-1,0-04</t>
  </si>
  <si>
    <t>QLC2-S</t>
  </si>
  <si>
    <t>QLC2-S-D</t>
  </si>
  <si>
    <t>QSC2-S</t>
  </si>
  <si>
    <t>км</t>
  </si>
  <si>
    <r>
      <t xml:space="preserve">Шнур монтажный оптический </t>
    </r>
    <r>
      <rPr>
        <b/>
        <sz val="11"/>
        <color rgb="FF000000"/>
        <rFont val="Calibri"/>
        <family val="2"/>
        <charset val="204"/>
      </rPr>
      <t xml:space="preserve">LC/UPC-LC/UPC </t>
    </r>
    <r>
      <rPr>
        <sz val="11"/>
        <color rgb="FF000000"/>
        <rFont val="Calibri"/>
        <family val="2"/>
        <charset val="204"/>
      </rPr>
      <t>SM, 3 метра</t>
    </r>
  </si>
  <si>
    <r>
      <t>Адаптер проходной</t>
    </r>
    <r>
      <rPr>
        <b/>
        <sz val="11"/>
        <color rgb="FF000000"/>
        <rFont val="Calibri"/>
        <family val="2"/>
        <charset val="204"/>
      </rPr>
      <t xml:space="preserve"> LC-LC SM</t>
    </r>
  </si>
  <si>
    <r>
      <t xml:space="preserve">Адаптер проходной </t>
    </r>
    <r>
      <rPr>
        <b/>
        <sz val="11"/>
        <color rgb="FF000000"/>
        <rFont val="Calibri"/>
        <family val="2"/>
        <charset val="204"/>
      </rPr>
      <t>SC-SC SM</t>
    </r>
  </si>
  <si>
    <r>
      <t>Адаптер проходной</t>
    </r>
    <r>
      <rPr>
        <b/>
        <sz val="11"/>
        <color theme="1"/>
        <rFont val="Calibri"/>
        <family val="2"/>
        <charset val="204"/>
        <scheme val="minor"/>
      </rPr>
      <t xml:space="preserve"> LC-LC SM</t>
    </r>
    <r>
      <rPr>
        <sz val="11"/>
        <color theme="1"/>
        <rFont val="Calibri"/>
        <family val="2"/>
        <charset val="204"/>
        <scheme val="minor"/>
      </rPr>
      <t xml:space="preserve"> Duplex</t>
    </r>
  </si>
  <si>
    <r>
      <t>Кабель оптический</t>
    </r>
    <r>
      <rPr>
        <b/>
        <sz val="11"/>
        <color rgb="FF000000"/>
        <rFont val="Calibri"/>
        <family val="2"/>
        <charset val="204"/>
      </rPr>
      <t xml:space="preserve"> FTTx</t>
    </r>
    <r>
      <rPr>
        <sz val="11"/>
        <color rgb="FF000000"/>
        <rFont val="Calibri"/>
        <family val="2"/>
        <charset val="204"/>
      </rPr>
      <t xml:space="preserve"> (стальная проволока 1 мм), 1 волокно</t>
    </r>
  </si>
  <si>
    <r>
      <t>Кабель оптический</t>
    </r>
    <r>
      <rPr>
        <b/>
        <sz val="11"/>
        <color rgb="FF000000"/>
        <rFont val="Calibri"/>
        <family val="2"/>
        <charset val="204"/>
      </rPr>
      <t xml:space="preserve"> FTTx</t>
    </r>
    <r>
      <rPr>
        <sz val="11"/>
        <color rgb="FF000000"/>
        <rFont val="Calibri"/>
        <family val="2"/>
        <charset val="204"/>
      </rPr>
      <t xml:space="preserve"> (стальная проволока 1 мм), 2 волокна</t>
    </r>
  </si>
  <si>
    <r>
      <t xml:space="preserve">Кабель оптический </t>
    </r>
    <r>
      <rPr>
        <b/>
        <sz val="11"/>
        <color rgb="FF000000"/>
        <rFont val="Calibri"/>
        <family val="2"/>
        <charset val="204"/>
      </rPr>
      <t>FTTx</t>
    </r>
    <r>
      <rPr>
        <sz val="11"/>
        <color rgb="FF000000"/>
        <rFont val="Calibri"/>
        <family val="2"/>
        <charset val="204"/>
      </rPr>
      <t xml:space="preserve"> (стальная проволока 1 мм), 4 волокна</t>
    </r>
  </si>
  <si>
    <r>
      <t xml:space="preserve">Шнур монтажный оптический </t>
    </r>
    <r>
      <rPr>
        <b/>
        <sz val="11"/>
        <color rgb="FF000000"/>
        <rFont val="Calibri"/>
        <family val="2"/>
        <charset val="204"/>
      </rPr>
      <t>SC/UPC-SC/UPC</t>
    </r>
    <r>
      <rPr>
        <sz val="11"/>
        <color rgb="FF000000"/>
        <rFont val="Calibri"/>
        <family val="2"/>
        <charset val="204"/>
      </rPr>
      <t xml:space="preserve"> SM, 3 метра</t>
    </r>
  </si>
  <si>
    <t>ШО-LC/UPC-LC/UPC-900-3M</t>
  </si>
  <si>
    <t>ШО-SC/UPC-SC/UPC-900-3M</t>
  </si>
  <si>
    <t>ШО-SC/UPC-SC/UPC-A3-3M</t>
  </si>
  <si>
    <t>ШО-SC/UPC-SC/UPC-A3-2M</t>
  </si>
  <si>
    <t>ШО-SC/UPC-SC/UPC-A3-1M</t>
  </si>
  <si>
    <t>ШО-LC/UPC-LC/UPC-AA3-LSZH-10M</t>
  </si>
  <si>
    <t>ШО-LC/UPC-LC/UPC-AA3-LSZH-5M</t>
  </si>
  <si>
    <t>ШО-LC/UPC-LC/UPC-AA3-LSZH-3M</t>
  </si>
  <si>
    <t>ШО-LC/UPC-LC/UPC-A3-5M</t>
  </si>
  <si>
    <t>ШО-LC/UPC-SC/UPC-AA3-LSZH-10M</t>
  </si>
  <si>
    <t>ШО-LC/UPC-SC/UPC-AA3-LSZH-5M</t>
  </si>
  <si>
    <t>ШО-LC/UPC-SC/UPC-AA3-LSZH-3M</t>
  </si>
  <si>
    <t>ШО-LC/UPC-SC/UPC-AA3-LSZH-2M</t>
  </si>
  <si>
    <t>ШО-LC/UPC-SC/UPC-AA3-LSZH-1M</t>
  </si>
  <si>
    <t>ШО-SC/UPC-SC/APC-A3-3M</t>
  </si>
  <si>
    <t>ШО-SC/UPC-SC/APC-A3-1M</t>
  </si>
  <si>
    <t>PO-PLC-1х2-А0.9-SC/APC-SC/APC-1 м</t>
  </si>
  <si>
    <t>PO-PLC-1х4-А0.9-SC/APC-SC/APC-1 м</t>
  </si>
  <si>
    <t>PO-PLC-1х8-А0.9-SC/APC-SC/APC-1 м</t>
  </si>
  <si>
    <t>PO-PLC-1х16-А0.9-SC/APC-SC/APC-1 м</t>
  </si>
  <si>
    <t>PO-PLC-1х32-А0.9-SC/APC-SC/APC-1 м</t>
  </si>
  <si>
    <t>PO-PLC-1х2-А0.9-SC/UPC-SC/UPC-1 м</t>
  </si>
  <si>
    <t>PO-PLC-1х4-А0.9-SC/UPC-SC/UPC-1 м</t>
  </si>
  <si>
    <t>PO-PLC-1х8-А0.9-SC/UPC-SC/UPC-1 м</t>
  </si>
  <si>
    <t>PO-PLC-1х16-А0.9-SC/UPC-SC/UPC-1 м</t>
  </si>
  <si>
    <r>
      <t>Делитель оптический планарный бескорпусный-PLC-M-</t>
    </r>
    <r>
      <rPr>
        <b/>
        <sz val="11"/>
        <color rgb="FF000000"/>
        <rFont val="Calibri"/>
        <family val="2"/>
        <charset val="204"/>
      </rPr>
      <t>1x2</t>
    </r>
    <r>
      <rPr>
        <sz val="11"/>
        <color rgb="FF000000"/>
        <rFont val="Calibri"/>
        <family val="2"/>
        <charset val="204"/>
      </rPr>
      <t>-SC/APC</t>
    </r>
  </si>
  <si>
    <r>
      <t>Делитель оптический планарный бескорпусный-PLC-M-</t>
    </r>
    <r>
      <rPr>
        <b/>
        <sz val="11"/>
        <color rgb="FF000000"/>
        <rFont val="Calibri"/>
        <family val="2"/>
        <charset val="204"/>
      </rPr>
      <t>1x4</t>
    </r>
    <r>
      <rPr>
        <sz val="11"/>
        <color rgb="FF000000"/>
        <rFont val="Calibri"/>
        <family val="2"/>
        <charset val="204"/>
      </rPr>
      <t>-SC/APC</t>
    </r>
  </si>
  <si>
    <r>
      <t>Делитель оптический планарный бескорпусный-PLC-M-</t>
    </r>
    <r>
      <rPr>
        <b/>
        <sz val="11"/>
        <color rgb="FF000000"/>
        <rFont val="Calibri"/>
        <family val="2"/>
        <charset val="204"/>
      </rPr>
      <t>1x8</t>
    </r>
    <r>
      <rPr>
        <sz val="11"/>
        <color rgb="FF000000"/>
        <rFont val="Calibri"/>
        <family val="2"/>
        <charset val="204"/>
      </rPr>
      <t>-SC/APC</t>
    </r>
  </si>
  <si>
    <r>
      <t>Делитель оптический планарный бескорпусный-PLC-M-</t>
    </r>
    <r>
      <rPr>
        <b/>
        <sz val="11"/>
        <color rgb="FF000000"/>
        <rFont val="Calibri"/>
        <family val="2"/>
        <charset val="204"/>
      </rPr>
      <t>1x16</t>
    </r>
    <r>
      <rPr>
        <sz val="11"/>
        <color rgb="FF000000"/>
        <rFont val="Calibri"/>
        <family val="2"/>
        <charset val="204"/>
      </rPr>
      <t>-SC/APC</t>
    </r>
  </si>
  <si>
    <r>
      <t>Делитель оптический планарный бескорпусный-PLC-M-</t>
    </r>
    <r>
      <rPr>
        <b/>
        <sz val="11"/>
        <color rgb="FF000000"/>
        <rFont val="Calibri"/>
        <family val="2"/>
        <charset val="204"/>
      </rPr>
      <t>1x2</t>
    </r>
    <r>
      <rPr>
        <sz val="11"/>
        <color rgb="FF000000"/>
        <rFont val="Calibri"/>
        <family val="2"/>
        <charset val="204"/>
      </rPr>
      <t>-SC/UPC</t>
    </r>
  </si>
  <si>
    <r>
      <t>Делитель оптический планарный бескорпусный-PLC-M-</t>
    </r>
    <r>
      <rPr>
        <b/>
        <sz val="11"/>
        <color rgb="FF000000"/>
        <rFont val="Calibri"/>
        <family val="2"/>
        <charset val="204"/>
      </rPr>
      <t>1x4</t>
    </r>
    <r>
      <rPr>
        <sz val="11"/>
        <color rgb="FF000000"/>
        <rFont val="Calibri"/>
        <family val="2"/>
        <charset val="204"/>
      </rPr>
      <t>-SC/UPC</t>
    </r>
  </si>
  <si>
    <r>
      <t>Делитель оптический планарный бескорпусный-PLC-M-</t>
    </r>
    <r>
      <rPr>
        <b/>
        <sz val="11"/>
        <color theme="1"/>
        <rFont val="Calibri"/>
        <family val="2"/>
        <charset val="204"/>
        <scheme val="minor"/>
      </rPr>
      <t>1x8</t>
    </r>
    <r>
      <rPr>
        <sz val="11"/>
        <color theme="1"/>
        <rFont val="Calibri"/>
        <family val="2"/>
        <charset val="204"/>
        <scheme val="minor"/>
      </rPr>
      <t>-SC/UPC</t>
    </r>
  </si>
  <si>
    <r>
      <t>Делитель оптический планарный бескорпусный-PLC-M-</t>
    </r>
    <r>
      <rPr>
        <b/>
        <sz val="11"/>
        <color rgb="FF000000"/>
        <rFont val="Calibri"/>
        <family val="2"/>
        <charset val="204"/>
      </rPr>
      <t>1x16</t>
    </r>
    <r>
      <rPr>
        <sz val="11"/>
        <color rgb="FF000000"/>
        <rFont val="Calibri"/>
        <family val="2"/>
        <charset val="204"/>
      </rPr>
      <t>-SC/UPC</t>
    </r>
  </si>
  <si>
    <r>
      <t xml:space="preserve">Патчкорд оптический </t>
    </r>
    <r>
      <rPr>
        <b/>
        <sz val="11"/>
        <color theme="1"/>
        <rFont val="Calibri"/>
        <family val="2"/>
        <charset val="204"/>
        <scheme val="minor"/>
      </rPr>
      <t>SC/UPC-SC/APC</t>
    </r>
    <r>
      <rPr>
        <sz val="11"/>
        <color theme="1"/>
        <rFont val="Calibri"/>
        <family val="2"/>
        <charset val="204"/>
        <scheme val="minor"/>
      </rPr>
      <t xml:space="preserve"> SM, 3 м</t>
    </r>
  </si>
  <si>
    <r>
      <t xml:space="preserve">Патчкорд оптический </t>
    </r>
    <r>
      <rPr>
        <b/>
        <sz val="11"/>
        <color theme="1"/>
        <rFont val="Calibri"/>
        <family val="2"/>
        <charset val="204"/>
        <scheme val="minor"/>
      </rPr>
      <t>SC/UPC-SC/APC</t>
    </r>
    <r>
      <rPr>
        <sz val="11"/>
        <color theme="1"/>
        <rFont val="Calibri"/>
        <family val="2"/>
        <charset val="204"/>
        <scheme val="minor"/>
      </rPr>
      <t xml:space="preserve"> SM, 1 м</t>
    </r>
  </si>
  <si>
    <r>
      <t xml:space="preserve">Патчкорд оптический </t>
    </r>
    <r>
      <rPr>
        <b/>
        <sz val="11"/>
        <rFont val="Calibri"/>
        <family val="2"/>
        <charset val="204"/>
        <scheme val="minor"/>
      </rPr>
      <t>SC/UPC</t>
    </r>
    <r>
      <rPr>
        <sz val="11"/>
        <rFont val="Calibri"/>
        <family val="2"/>
        <charset val="204"/>
        <scheme val="minor"/>
      </rPr>
      <t xml:space="preserve"> SM, 3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</si>
  <si>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SC/UPC</t>
    </r>
    <r>
      <rPr>
        <sz val="11"/>
        <color rgb="FF000000"/>
        <rFont val="Calibri"/>
        <family val="2"/>
        <charset val="204"/>
      </rPr>
      <t xml:space="preserve"> SM, 2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</si>
  <si>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SC/UPC</t>
    </r>
    <r>
      <rPr>
        <sz val="11"/>
        <color rgb="FF000000"/>
        <rFont val="Calibri"/>
        <family val="2"/>
        <charset val="204"/>
      </rPr>
      <t xml:space="preserve"> SM, 1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</si>
  <si>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LC/UPC-SC/UPC</t>
    </r>
    <r>
      <rPr>
        <sz val="11"/>
        <color rgb="FF000000"/>
        <rFont val="Calibri"/>
        <family val="2"/>
        <charset val="204"/>
      </rPr>
      <t xml:space="preserve"> SM, 10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</si>
  <si>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LC/UPC-SC/UPC</t>
    </r>
    <r>
      <rPr>
        <sz val="11"/>
        <color rgb="FF000000"/>
        <rFont val="Calibri"/>
        <family val="2"/>
        <charset val="204"/>
      </rPr>
      <t xml:space="preserve"> SM, 5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</si>
  <si>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LC/UPC-SC/UPC</t>
    </r>
    <r>
      <rPr>
        <sz val="11"/>
        <color rgb="FF000000"/>
        <rFont val="Calibri"/>
        <family val="2"/>
        <charset val="204"/>
      </rPr>
      <t xml:space="preserve"> SM, 3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</si>
  <si>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LC/UPC-SC/UPC</t>
    </r>
    <r>
      <rPr>
        <sz val="11"/>
        <color rgb="FF000000"/>
        <rFont val="Calibri"/>
        <family val="2"/>
        <charset val="204"/>
      </rPr>
      <t xml:space="preserve"> SM, 2 м</t>
    </r>
  </si>
  <si>
    <r>
      <t>Патчкорд оптический</t>
    </r>
    <r>
      <rPr>
        <b/>
        <sz val="11"/>
        <color rgb="FF000000"/>
        <rFont val="Calibri"/>
        <family val="2"/>
        <charset val="204"/>
      </rPr>
      <t xml:space="preserve"> LC/UPC-SC/UPC </t>
    </r>
    <r>
      <rPr>
        <sz val="11"/>
        <color rgb="FF000000"/>
        <rFont val="Calibri"/>
        <family val="2"/>
        <charset val="204"/>
      </rPr>
      <t>SM, 1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</si>
  <si>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 xml:space="preserve">LC/UPC </t>
    </r>
    <r>
      <rPr>
        <sz val="11"/>
        <color rgb="FF000000"/>
        <rFont val="Calibri"/>
        <family val="2"/>
        <charset val="204"/>
      </rPr>
      <t>SM Duplex, 10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</si>
  <si>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 xml:space="preserve">LC/UPC </t>
    </r>
    <r>
      <rPr>
        <sz val="11"/>
        <color rgb="FF000000"/>
        <rFont val="Calibri"/>
        <family val="2"/>
        <charset val="204"/>
      </rPr>
      <t>SM Duplex, 5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</si>
  <si>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LC/UPC</t>
    </r>
    <r>
      <rPr>
        <sz val="11"/>
        <color rgb="FF000000"/>
        <rFont val="Calibri"/>
        <family val="2"/>
        <charset val="204"/>
      </rPr>
      <t xml:space="preserve"> SM Duplex, 3 м</t>
    </r>
  </si>
  <si>
    <r>
      <t xml:space="preserve">Патчкорд оптический </t>
    </r>
    <r>
      <rPr>
        <b/>
        <sz val="11"/>
        <color rgb="FF000000"/>
        <rFont val="Calibri"/>
        <family val="2"/>
        <charset val="204"/>
      </rPr>
      <t>LC/UPC</t>
    </r>
    <r>
      <rPr>
        <sz val="11"/>
        <color rgb="FF000000"/>
        <rFont val="Calibri"/>
        <family val="2"/>
        <charset val="204"/>
      </rPr>
      <t xml:space="preserve"> SM, 5 м</t>
    </r>
  </si>
  <si>
    <t>QPP-UTP-RJ45-C5e-LSZH-0,15М-GY</t>
  </si>
  <si>
    <t>QPP-UTP-RJ45-C5e-LSZH-0,3М-GY</t>
  </si>
  <si>
    <t>QPP-UTP-RJ45-C5e-LSZH-0,5М-GY</t>
  </si>
  <si>
    <t>QPP-UTP-RJ45-C5e-LSZH-1М-GY</t>
  </si>
  <si>
    <t>QPP-UTP-RJ45-C5e-LSZH-1,5М-GY</t>
  </si>
  <si>
    <t>QPP-UTP-RJ45-C5e-LSZH-2М-GY</t>
  </si>
  <si>
    <t>QPP-UTP-RJ45-C5e-LSZH-5М-GY</t>
  </si>
  <si>
    <t>Коммутационные панели (патч-панели)</t>
  </si>
  <si>
    <t>Коммутационная панель, 19" неэкранированная, 1U, 24 порта, cat.5e</t>
  </si>
  <si>
    <t>Коммутационная панели, 19" неэкранированная, 0.5U, 24 порта, cat.5е</t>
  </si>
  <si>
    <t>Коммутационная панель, 19" неэкранированная, 0.5U, 24 порта, cat.6</t>
  </si>
  <si>
    <t>Коммутационная панель, 19" неэкранированная, 1U, 24 порта, cat.6</t>
  </si>
  <si>
    <t>Коммутационная панель, 19" неэкранированная, 2U, 48 портов, cat.5e</t>
  </si>
  <si>
    <t>Коммутационная панель, 19" неэкранированная, 2U, 48 портов, cat.6</t>
  </si>
  <si>
    <t>QPP-24RM-1U-C5EUTP-8P8C-IDC</t>
  </si>
  <si>
    <t>QPP-24RM-0,5U-C5EUTP-8P8C-IDC</t>
  </si>
  <si>
    <t>QPP-48RM-2U-C5EUTP-8P8C-IDC</t>
  </si>
  <si>
    <t>QPP-24RM-1U-C6UTP-8P8C-IDC</t>
  </si>
  <si>
    <t>QPP-24RM-0,5U-6UTP-8P8C-IDC</t>
  </si>
  <si>
    <t>QPP-48RM-2U-6UTP-8P8C-IDC</t>
  </si>
  <si>
    <r>
      <t>Делитель оптический планарный бескорпусный-PLC-M-</t>
    </r>
    <r>
      <rPr>
        <b/>
        <sz val="11"/>
        <color theme="1"/>
        <rFont val="Calibri"/>
        <family val="2"/>
        <charset val="204"/>
        <scheme val="minor"/>
      </rPr>
      <t>1x32</t>
    </r>
    <r>
      <rPr>
        <sz val="11"/>
        <color theme="1"/>
        <rFont val="Calibri"/>
        <family val="2"/>
        <charset val="204"/>
        <scheme val="minor"/>
      </rPr>
      <t>-SC/APC</t>
    </r>
  </si>
  <si>
    <t>QPP-UTP-RJ45-C5e-LSZH-2М-RD</t>
  </si>
  <si>
    <t>Источники бесперебойного питания (UPS)</t>
  </si>
  <si>
    <t>По запросу</t>
  </si>
  <si>
    <t>DS1019+</t>
  </si>
  <si>
    <t>DS1520+</t>
  </si>
  <si>
    <t>DS1819+</t>
  </si>
  <si>
    <t>DS1821+</t>
  </si>
  <si>
    <t>DS218</t>
  </si>
  <si>
    <t>DS220+</t>
  </si>
  <si>
    <t>DS220J</t>
  </si>
  <si>
    <t>DS418</t>
  </si>
  <si>
    <t>DS420+</t>
  </si>
  <si>
    <t>DS420J</t>
  </si>
  <si>
    <t>DS720+</t>
  </si>
  <si>
    <t>DS920+</t>
  </si>
  <si>
    <t>RS820RP+</t>
  </si>
  <si>
    <t>RKS1317</t>
  </si>
  <si>
    <t>На сайте</t>
  </si>
  <si>
    <t>Серверные платформы</t>
  </si>
  <si>
    <t>Серверная платформа Inspur NF5180M5 16GB</t>
  </si>
  <si>
    <t>NF5180M5-16GB</t>
  </si>
  <si>
    <t>Серверная платформа Inspur NF5180M5 32GB</t>
  </si>
  <si>
    <t>NF5180M5-32GB</t>
  </si>
  <si>
    <t>Серверная платформа Inspur NF5180M5 64GB</t>
  </si>
  <si>
    <t>NF5180M5-64GB</t>
  </si>
  <si>
    <t>Серверная платформа Inspur NF5280M5 16GB Xeon Gold 3206R</t>
  </si>
  <si>
    <t>NF5280M5-16GB-3206R</t>
  </si>
  <si>
    <t>Серверная платформа Inspur NF5280M5 16GB Xeon Gold 4210R</t>
  </si>
  <si>
    <t>NF5280M5-16GB</t>
  </si>
  <si>
    <t>Серверная платформа Inspur NF5280M5 32GB</t>
  </si>
  <si>
    <t>NF5280M5-32GB</t>
  </si>
  <si>
    <t>Серверная платформа Inspur NF5280M5 32GB 2.5X24</t>
  </si>
  <si>
    <t xml:space="preserve">1 год </t>
  </si>
  <si>
    <t>Серверная платформа Inspur NF5280M5 32GB 2.5X24 SFP+</t>
  </si>
  <si>
    <t>NF5280M5-32GB-2.5X24-SFP+</t>
  </si>
  <si>
    <t>Системы NAS и СХД</t>
  </si>
  <si>
    <t>г. Ташкент, Яккасарайский район, ул. Бабура 73</t>
  </si>
  <si>
    <t>Управляемый коммутатор уровня L2+ 8 портов 10/100/1000</t>
  </si>
  <si>
    <t>Управляемый коммутатор уровня L2+ 8 портов POE 10/100/1000</t>
  </si>
  <si>
    <t>Управляемый коммутатор уровня L2+ 24 порта POE 10/100/1000</t>
  </si>
  <si>
    <t>Управляемый коммутатор уровня L2+ 24 порта 10/100/1000 с портом UPS</t>
  </si>
  <si>
    <t>10315.26.WH1</t>
  </si>
  <si>
    <t>7170.06.WH1</t>
  </si>
  <si>
    <t>7063.03.WH1</t>
  </si>
  <si>
    <t>7062.03.BL1</t>
  </si>
  <si>
    <t>9999.13.WH1</t>
  </si>
  <si>
    <t>8209.10.WH1</t>
  </si>
  <si>
    <t>8219.16.WH1</t>
  </si>
  <si>
    <t>8697.11.WH1</t>
  </si>
  <si>
    <t>7559.01.BL1</t>
  </si>
  <si>
    <t>7561.01.WH1</t>
  </si>
  <si>
    <t>14910.40.WH1</t>
  </si>
  <si>
    <t>14909.40.BL1</t>
  </si>
  <si>
    <t>20291.58.BL1</t>
  </si>
  <si>
    <t>20293.58.WH1</t>
  </si>
  <si>
    <t>20287.56.BL1</t>
  </si>
  <si>
    <t>20288.56.WH1</t>
  </si>
  <si>
    <t>8706.12.WH1</t>
  </si>
  <si>
    <t>8065.08.BL1</t>
  </si>
  <si>
    <t>10309.23.WH1</t>
  </si>
  <si>
    <t>5328.09.WH1</t>
  </si>
  <si>
    <t>5314.09.BL1</t>
  </si>
  <si>
    <t>13268.36.WH1</t>
  </si>
  <si>
    <t>11035.19.NC1</t>
  </si>
  <si>
    <t>8001.37.WH1</t>
  </si>
  <si>
    <t>13305.34.WH1</t>
  </si>
  <si>
    <t>6108.04.BL1</t>
  </si>
  <si>
    <t>7830.07.WH1</t>
  </si>
  <si>
    <t>7649.13.BL1</t>
  </si>
  <si>
    <t>20504.66.BL1</t>
  </si>
  <si>
    <t>20294.66.WH1</t>
  </si>
  <si>
    <t>26074.84.WH1</t>
  </si>
  <si>
    <t>26077.83.BL1</t>
  </si>
  <si>
    <t>23496.89.WH</t>
  </si>
  <si>
    <t>23525.90.BL</t>
  </si>
  <si>
    <t>Беспроводная одиночная тревожная кнопка</t>
  </si>
  <si>
    <t>Беспроводной датчик движения и разбития стекла</t>
  </si>
  <si>
    <t>Беспроводной датчик дыма с сенсором температуры</t>
  </si>
  <si>
    <t>Беспроводной датчик дыма с сенсором температуры и угарного газа (CO)</t>
  </si>
  <si>
    <t>Беспроводная комнатная сирена (105 дБ)</t>
  </si>
  <si>
    <t>Интеллектуальная централь (хаб, контроллер)</t>
  </si>
  <si>
    <t>Стартовый набор (поддержка фотоверификации тревог)</t>
  </si>
  <si>
    <t>Стартовый набор (без поддержки фотоверификации тревог)</t>
  </si>
  <si>
    <t>Беспроводная сенсорная клавиатура</t>
  </si>
  <si>
    <t>Беспроводной датчик обнаружения затопления</t>
  </si>
  <si>
    <t>Беспроводной датчик движения с фотофиксацией</t>
  </si>
  <si>
    <t>Беспроводной датчик движения (ИК-сенсор)</t>
  </si>
  <si>
    <t>Беспроводной датчик движения типа "штора"</t>
  </si>
  <si>
    <t>Умное реле с сухим контактом для управления приборами, 7-24V</t>
  </si>
  <si>
    <t>Ретранслятор сигнала</t>
  </si>
  <si>
    <t>Умная розетка со счетчиком энергопотребления</t>
  </si>
  <si>
    <t>Карманный брелок для управления режимами охраны</t>
  </si>
  <si>
    <t>Беспроводная уличная сирена (113 дБ)</t>
  </si>
  <si>
    <t>Умное реле для управления приборами, 230V</t>
  </si>
  <si>
    <t>Беспроводной уличный датчик движения с фотофиксацией</t>
  </si>
  <si>
    <t>Беспроводная сенсорная клавиатура с поддержкой карт и брелков</t>
  </si>
  <si>
    <t>Набор из трёх карт для беспроводной сенсорной клавиатуры Ajax Keypad Plus</t>
  </si>
  <si>
    <t>Набор из трёх брелков для беспроводной сенсорной клавиатуры Ajax Keypad Plus</t>
  </si>
  <si>
    <t>Беспроводной датчик открытия двери / окна</t>
  </si>
  <si>
    <t>Беспроводной датчик открытия двери / окна с сенсором удара и наклона</t>
  </si>
  <si>
    <t>Системы безопасности</t>
  </si>
  <si>
    <t>НЕТ В НАЛИЧИИ</t>
  </si>
  <si>
    <t xml:space="preserve">*цены на серверные платформы установлены исходя из конфигураций, в зависимости от необходимых параметров цены будут меняться </t>
  </si>
  <si>
    <t>Источники бесперебойного питания (UPS) - KSTAR</t>
  </si>
  <si>
    <t>KSTAR NEO-1KVA (S) UPS online 1kVA/1kW, U(in) 110-290V, U(out) 220/230V, Battery 2x9AH Internal, Output 2xSchuko socketUSB/RS232, Backup Time (7min ... 15min)</t>
  </si>
  <si>
    <t>NEO-1KVA (S)</t>
  </si>
  <si>
    <t>KSTAR NEO-2KVA (S) UPS online 2kVA/2kW, U(in) 110-290V, U(out) 220/230V, Battery 4x9AH Internal, Output 2xSchuko socketUSB/RS232, Backup Time ( ... )</t>
  </si>
  <si>
    <t>NEO-2KVA (S)</t>
  </si>
  <si>
    <t>KSTAR NEO-3KVA (S) UPS online 3kVA/3kW, U(in) 110-290V, U(out) 220/230V, Battery 6x9AH Internal, Output 3xSchuko socketUSB/RS232, Backup Time ( ... )</t>
  </si>
  <si>
    <t>Однофазные ИБП 1-10кВА - Напольная установка, Втроенные батареи - TOWER</t>
  </si>
  <si>
    <t>NEO-3KVA (S)</t>
  </si>
  <si>
    <t>KSTAR NEO-6KVA (S) UPS online 6kVA/6kW, U(in) 120-276V, U(out) 220/230V, Battery 16x9AH Internal, Output Terminal Board (L+N+PE)USB/RS232, Backup Time (10min ... 25min)</t>
  </si>
  <si>
    <t>NEO-6KVA (S)</t>
  </si>
  <si>
    <t>KSTAR NEO-10KVA (S) UPS online 10kVA/10kW, U(in) 120-276V, U(out) 220/230V, Battery 16x9AH Internal, Output Terminal Board (L+N+PE)USB/RS232, Backup Time (5min ... 13min)</t>
  </si>
  <si>
    <t>NEO-10KVA (S)</t>
  </si>
  <si>
    <t>СКЛАД</t>
  </si>
  <si>
    <t>В наличии</t>
  </si>
  <si>
    <t>KSTAR NEO-1KVA RT(S) UPS online 1kVA/1kW, U(in) 110-290V, U(out) 220/230V, Battery 3x9AH Internal, Output 1xIEC-C19; 2xSchuko socket;USB/RS232, Backup Time ( ... )</t>
  </si>
  <si>
    <t>NEO-1KVA RT(S)</t>
  </si>
  <si>
    <t>KSTAR NEO-2KVA RT(S) UPS online 2kVA/2kW, U(in) 110-290V, U(out) 220/230V, Battery 4x9AH Internal, Output 1xIEC-C19; 2xSchuko socketUSB/RS232, Backup Time (5min ... 13min)</t>
  </si>
  <si>
    <t>NEO-2KVA RT(S)</t>
  </si>
  <si>
    <t>KSTAR NEO-3KVA RT(S) UPS online 3kVA/3kW, U(in) 110-290V, U(out) 220/230V, Battery 6x9AH Internal, Output 1xIEC-C19; 2xSchuko socketUSB/RS232, Backup Time (5min ... 13min)</t>
  </si>
  <si>
    <t>NEO-3KVA RT(S)</t>
  </si>
  <si>
    <t>Однофазные ИБП 1-3кВА - Установка в IT шкаф или напольная, Втроенные батареи - RACK</t>
  </si>
  <si>
    <t xml:space="preserve">Однофазные ИБП 1-10кВА - Напольная установка, Внешние батареи, Длительное время резерва </t>
  </si>
  <si>
    <t>KSTAR NEO-1KVA (H) UPS online 1kVA/1kW, U(in) 110-290V, U(out) 220/230V, Battery 2x26AH External 1xNEO-BAT_A1, Output 2xSchuko socketUSB/RS232, Backup Time (00:20 ... 00:36)</t>
  </si>
  <si>
    <t>KSTAR NEO-1KVA (H) UPS online 1kVA/1kW, U(in) 110-290V, U(out) 220/230V, Battery 2x40AH External 1xNEO-BAT_A1, Output 2xSchuko socketUSB/RS232, Backup Time (00:33 ... 01:12)</t>
  </si>
  <si>
    <t>KSTAR NEO-1KVA (H) UPS online 1kVA/1kW, U(in) 110-290V, U(out) 220/230V, Battery 2x65AH External 1xNEO-BAT_A2, Output 2xSchuko socketUSB/RS232, Backup Time (01:00 ... 01:48)</t>
  </si>
  <si>
    <t>KSTAR NEO-1KVA (H) UPS online 1kVA/1kW, U(in) 110-290V, U(out) 220/230V, Battery 2x80AH External 1xNEO-BAT_A2, Output 2xSchuko socketUSB/RS232, Backup Time (01:13 ... 02:36)</t>
  </si>
  <si>
    <t>KSTAR NEO-1KVA (H) UPS online 1kVA/1kW, U(in) 110-290V, U(out) 220/230V, Battery 2x100AH External 1xNEO-BAT_A2, Output 2xSchuko socketUSB/RS232, Backup Time (01:33 ... 03:12)</t>
  </si>
  <si>
    <t>KSTAR NEO-1KVA (H) UPS online 1kVA/1kW, U(in) 110-290V, U(out) 220/230V, Battery 4x65AH External 1xNEO-BAT_A4, Output 2xSchuko socketUSB/RS232, Backup Time (02:20 ... 04:12)</t>
  </si>
  <si>
    <t>NEO-1KVA (2Х26)</t>
  </si>
  <si>
    <t>NEO-1KVA (2Х40)</t>
  </si>
  <si>
    <t>NEO-1KVA (2Х65)</t>
  </si>
  <si>
    <t>NEO-1KVA (2Х80)</t>
  </si>
  <si>
    <t>NEO-1KVA (2Х100)</t>
  </si>
  <si>
    <t>NEO-1KVA (4Х65)</t>
  </si>
  <si>
    <t>KSTAR NEO-1KVA (H) UPS online 1kVA/1kW, U(in) 110-290V, U(out) 220/230V, Battery 4x80AH External 1xNEO-BAT_A4, Output 2xSchuko socketUSB/RS232, Backup Time (02:47 ... 06:24)</t>
  </si>
  <si>
    <t>NEO-1KVA (4Х80)</t>
  </si>
  <si>
    <t>KSTAR NEO-2KVA (H) UPS online 2kVA/2kW, U(in) 110-290V, U(out) 220/230V, Battery 4x26AH External 1xNEO-BAT_A2, Output 2xSchuko socketUSB/RS232, Backup Time (00:20 ... 00:36)</t>
  </si>
  <si>
    <t>NEO-2KVA (4Х26)</t>
  </si>
  <si>
    <t>KSTAR NEO-2KVA (H) UPS online 2kVA/2kW, U(in) 110-290V, U(out) 220/230V, Battery 4x40AH External 1xNEO-BAT_A2, Output 2xSchuko socketUSB/RS232, Backup Time (00:33 ... 01:12)</t>
  </si>
  <si>
    <t>NEO-2KVA (4Х40)</t>
  </si>
  <si>
    <t>KSTAR NEO-2KVA (H) UPS online 2kVA/2kW, U(in) 110-290V, U(out) 220/230V, Battery 4x65AH External 1xNEO-BAT_A4, Output 2xSchuko socketUSB/RS232, Backup Time (01:03 ... 01:54)</t>
  </si>
  <si>
    <t>NEO-2KVA (4Х65)</t>
  </si>
  <si>
    <t>KSTAR NEO-2KVA (H) UPS online 2kVA/2kW, U(in) 110-290V, U(out) 220/230V, Battery 4x80AH External 1xNEO-BAT_A4, Output 2xSchuko socketUSB/RS232, Backup Time (01:17 ... 02:42)</t>
  </si>
  <si>
    <t>NEO-2KVA (4Х80)</t>
  </si>
  <si>
    <t>KSTAR NEO-2KVA (H) UPS online 2kVA/2kW, U(in) 110-290V, U(out) 220/230V, Battery 4x100AH External 1xNEO-BAT_A4, Output 2xSchuko socketUSB/RS232, Backup Time (01:37 ... 03:18)</t>
  </si>
  <si>
    <t>NEO-2KVA (4Х100)</t>
  </si>
  <si>
    <t>KSTAR NEO-2KVA (H) UPS online 2kVA/2kW, U(in) 110-290V, U(out) 220/230V, Battery 8x65AH External 1xNEO-BAT_A8, Output 2xSchuko socketUSB/RS232, Backup Time (02:23 ... 04:18)</t>
  </si>
  <si>
    <t>NEO-2KVA (8Х65)</t>
  </si>
  <si>
    <t>компл</t>
  </si>
  <si>
    <t>KSTAR NEO-2KVA (H) UPS online 2kVA/2kW, U(in) 110-290V, U(out) 220/230V, Battery 8x80AH External 1xNEO-BAT_A8, Output 2xSchuko socketUSB/RS232, Backup Time (02:57 ... 06:36)</t>
  </si>
  <si>
    <t>NEO-2KVA (8Х80)</t>
  </si>
  <si>
    <t>KSTAR NEO-3KVA (H) UPS online 3kVA/3kW, U(in) 110-290V, U(out) 220/230V, Battery 6x26AH External 1xNEO-BAT_A4, Output 3xSchuko socketUSB/RS232, Backup Time (00:22 ... 00:40)</t>
  </si>
  <si>
    <t>Наименование/характеристика</t>
  </si>
  <si>
    <t>NEO-3KVA (6Х26)</t>
  </si>
  <si>
    <t>KSTAR NEO-3KVA (H) UPS online 3kVA/3kW, U(in) 110-290V, U(out) 220/230V, Battery 6x40AH External 1xNEO-BAT_A4, Output 3xSchuko socketUSB/RS232, Backup Time (00:33 ... 01:08)</t>
  </si>
  <si>
    <t>NEO-3KVA (6Х40)</t>
  </si>
  <si>
    <t>KSTAR NEO-3KVA (H) UPS online 3kVA/3kW, U(in) 110-290V, U(out) 220/230V, Battery 6x65AH External 1xNEO-BAT_A8, Output 3xSchuko socketUSB/RS232, Backup Time (01:02 ... 01:52)</t>
  </si>
  <si>
    <t>NEO-3KVA (6Х65)</t>
  </si>
  <si>
    <t>KSTAR NEO-3KVA (H) UPS online 3kVA/3kW, U(in) 110-290V, U(out) 220/230V, Battery 6x80AH External 1xNEO-BAT_A8, Output 3xSchuko socketUSB/RS232, Backup Time (01:18 ... 02:40)</t>
  </si>
  <si>
    <t>NEO-3KVA (6Х80)</t>
  </si>
  <si>
    <t>KSTAR NEO-3KVA (H) UPS online 3kVA/3kW, U(in) 110-290V, U(out) 220/230V, Battery 6x100AH External 1xNEO-BAT_A8, Output 3xSchuko socketUSB/RS232, Backup Time (01:38 ... 03:20</t>
  </si>
  <si>
    <t>NEO-3KVA (6Х100)</t>
  </si>
  <si>
    <t>KSTAR NEO-3KVA (H) UPS online 3kVA/3kW, U(in) 110-290V, U(out) 220/230V, Battery 12x65AH External 1xNEO-BAT_A16, Output 3xSchuko socketUSB/RS232, Backup Time (02:24 ... 04:20)</t>
  </si>
  <si>
    <t>NEO-3KVA (12Х65)</t>
  </si>
  <si>
    <t>KSTAR NEO-6KVA (H) UPS online 6kVA/6kW, U(in) 120-276V, U(out) 220/230V, Battery 16x26AH External 1xNEO-BAT_A8, Output Terminal Board (L+N+PE)USB/RS232, Backup Time (00:29 ... 01:00)</t>
  </si>
  <si>
    <t>NEO-6KVA (16Х26)</t>
  </si>
  <si>
    <t>KSTAR NEO-6KVA (H) UPS online 6kVA/6kW, U(in) 120-276V, U(out) 220/230V, Battery 16x40AH External 1xNEO-BAT_A8, Output Terminal Board (L+N+PE)USB/RS232, Backup Time (00:51 ... 01:32)</t>
  </si>
  <si>
    <t>NEO-6KVA (16Х40)</t>
  </si>
  <si>
    <t>KSTAR NEO-6KVA (H) UPS online 6kVA/6kW, U(in) 120-276V, U(out) 220/230V, Battery 16x65AH External 1xNEO-BAT_A16, Output Terminal Board (L+N+PE)USB/RS232, Backup Time (01:23 ... 02:52)</t>
  </si>
  <si>
    <t>NEO-6KVA (16Х65)</t>
  </si>
  <si>
    <t>KSTAR NEO-6KVA (H) UPS online 6kVA/6kW, U(in) 120-276V, U(out) 220/230V, Battery 16x80AH External 1xNEO-BAT_A16, Output Terminal Board (L+N+PE)USB/RS232, Backup Time (01:43 ... 03:32)</t>
  </si>
  <si>
    <t>NEO-6KVA (16Х80)</t>
  </si>
  <si>
    <t>KSTAR NEO-6KVA (H) UPS online 6kVA/6kW, U(in) 120-276V, U(out) 220/230V, Battery 16x100AH External 1xNEO-BAT_A16, Output Terminal Board (L+N+PE)USB/RS232, Backup Time (02:28 ... 04:26)</t>
  </si>
  <si>
    <t>NEO-6KVA (16Х100)</t>
  </si>
  <si>
    <t>KSTAR NEO-6KVA (H) UPS online 6kVA/6kW, U(in) 120-276V, U(out) 220/230V, Battery 32x65AH External 2xNEO-BAT_A16, Output Terminal Board (L+N+PE)USB/RS232, Backup Time (03:12 ... 07:12)</t>
  </si>
  <si>
    <t>NEO-6KVA (32Х65)</t>
  </si>
  <si>
    <t>KSTAR NEO-10KVA (H) UPS online 10kVA/10kW, U(in) 120-276V, U(out) 220/230V, Battery 16x40AH External 1xNEO-BAT_A8, Output Terminal Board (L+N+PE)USB/RS232, Backup Time (00:27 ... 00:55)</t>
  </si>
  <si>
    <t>KSTAR NEO-10KVA (H) UPS online 10kVA/10kW, U(in) 120-276V, U(out) 220/230V, Battery 16x65AH External 1xNEO-BAT_A16, Output Terminal Board (L+N+PE)USB/RS232, Backup Time (00:50 ... 01:30)</t>
  </si>
  <si>
    <t xml:space="preserve">NEO-10KVA (16Х65) </t>
  </si>
  <si>
    <t>KSTAR NEO-10KVA (H) UPS online 10kVA/10kW, U(in) 120-276V, U(out) 220/230V, Battery 16x80AH External 1xNEO-BAT_A16, Output Terminal Board (L+N+PE)USB/RS232, Backup Time (01:02 ... 01:52)</t>
  </si>
  <si>
    <t xml:space="preserve">NEO-10KVA (16Х80) </t>
  </si>
  <si>
    <t>KSTAR NEO-10KVA (H) UPS online 10kVA/10kW, U(in) 120-276V, U(out) 220/230V, Battery 16x100AH External 1xNEO-BAT_A16, Output Terminal Board (L+N+PE)USB/RS232, Backup Time (01:17 ... 02:40)</t>
  </si>
  <si>
    <t xml:space="preserve">NEO-10KVA (16Х100) </t>
  </si>
  <si>
    <t>KSTAR NEO-10KVA (H) UPS online 10kVA/10kW, U(in) 120-276V, U(out) 220/230V, Battery 32x65AH External 2xNEO-BAT_A16, Output Terminal Board (L+N+PE)USB/RS232, Backup Time (01:41 ... 03:28)</t>
  </si>
  <si>
    <t xml:space="preserve">NEO-10KVA (32Х65) </t>
  </si>
  <si>
    <t>KSTAR NEO-1KVA RT(H) UPS online 1kVA/1kW, U(in) 110-290V, U(out) 220/230V, Battery 8x9AH External 1xNEO-BAT_R8, Output 1xIEC-C19; 2xSchuko socketUSB/RS232, Backup Time (00:27 ... 01:00)</t>
  </si>
  <si>
    <t>NEO-1KVA RT(8Х9)</t>
  </si>
  <si>
    <t>KSTAR NEO-1KVA RT(H) UPS online 1kVA/1kW, U(in) 110-290V, U(out) 220/230V, Battery 16x9AH External 2xNEO-BAT_R8, Output 1xIEC-C19; 2xSchuko socketUSB/RS232, Backup Time (01:07 ... 02:24)</t>
  </si>
  <si>
    <t>KSTAR NEO-1KVA RT(H) UPS online 1kVA/1kW, U(in) 110-290V, U(out) 220/230V, Battery 2x26AH External 1xRack_IT_CAB, Output 1xIEC-C19; 2xSchuko socketUSB/RS232, Backup Time (00:20 ... 00:36)</t>
  </si>
  <si>
    <t>NEO-1KVA RT(16Х9)</t>
  </si>
  <si>
    <t>NEO-1KVA RT(2Х26)</t>
  </si>
  <si>
    <t>KSTAR NEO-1KVA RT(H) UPS online 1kVA/1kW, U(in) 110-290V, U(out) 220/230V, Battery 2x40AH External 1xRack_IT_CAB, Output 1xIEC-C19; 2xSchuko socketUSB/RS232, Backup Time (00:33 ... 01:12)</t>
  </si>
  <si>
    <t>NEO-1KVA RT(2Х40)</t>
  </si>
  <si>
    <t>KSTAR NEO-1KVA RT(H) UPS online 1kVA/1kW, U(in) 110-290V, U(out) 220/230V, Battery 2x65AH External 1xRack_IT_CAB, Output 1xIEC-C19; 2xSchuko socketUSB/RS232, Backup Time (01:00 ... 01:48)</t>
  </si>
  <si>
    <t>NEO-1KVA RT(2Х65)</t>
  </si>
  <si>
    <t>Однофазные ИБП 1-10кВА - Установка в IT шкаф или напольня, Внешние батареи, Длительное время резерва -RACKTOWER</t>
  </si>
  <si>
    <t>KSTAR NEO-1KVA RT(H) UPS online 1kVA/1kW, U(in) 110-290V, U(out) 220/230V, Battery 2x80AH External 1xRack_IT_CAB, Output 1xIEC-C19; 2xSchuko socketUSB/RS232, Backup Time (01:20 ... 02:36)</t>
  </si>
  <si>
    <t>NEO-1KVA RT(2Х80)</t>
  </si>
  <si>
    <t>KSTAR NEO-1KVA RT(H) UPS online 1kVA/1kW, U(in) 110-290V, U(out) 220/230V, Battery 2x100AH External 1xRack_IT_CAB, Output 1xIEC-C19; 2xSchuko socketUSB/RS232, Backup Time (01:40 ... 03:24)</t>
  </si>
  <si>
    <t>NEO-1KVA RT(2Х100)</t>
  </si>
  <si>
    <t>KSTAR NEO-2KVA RT(H) UPS online 2kVA/2kW, U(in) 110-290V, U(out) 220/230V, Battery 4x26AH External 1xRack_IT_CAB, Output 1xIEC-C19; 2xSchuko socketUSB/RS232, Backup Time (00:20 ... 00:36)</t>
  </si>
  <si>
    <t xml:space="preserve">NEO-2KVA RT(4Х26) </t>
  </si>
  <si>
    <t>KSTAR NEO-2KVA RT(H) UPS online 2kVA/2kW, U(in) 110-290V, U(out) 220/230V, Battery 4x40AH External 1xRack_IT_CAB, Output 1xIEC-C19; 2xSchuko socketUSB/RS232, Backup Time (00:33 ... 01:12)</t>
  </si>
  <si>
    <t>NEO-2KVA RT(4Х40)</t>
  </si>
  <si>
    <t>KSTAR NEO-2KVA RT(H) UPS online 2kVA/2kW, U(in) 110-290V, U(out) 220/230V, Battery 4x65AH External 2xRack_IT_CAB, Output 1xIEC-C19; 2xSchuko socketUSB/RS232, Backup Time (01:03 ... 01:54)</t>
  </si>
  <si>
    <t>NEO-2KVA RT(4Х65)</t>
  </si>
  <si>
    <t>KSTAR NEO-2KVA RT(H) UPS online 2kVA/2kW, U(in) 110-290V, U(out) 220/230V, Battery 4x80AH External 2xRack_IT_CAB, Output 1xIEC-C19; 2xSchuko socketUSB/RS232, Backup Time (01:17 ... 02:42)</t>
  </si>
  <si>
    <t>NEO-2KVA RT(4Х80)</t>
  </si>
  <si>
    <t>KSTAR NEO-2KVA RT(H) UPS online 2kVA/2kW, U(in) 110-290V, U(out) 220/230V, Battery 4x100AH External 2xRack_IT_CAB, Output 1xIEC-C19; 2xSchuko socketUSB/RS232, Backup Time (01:37 ... 03:18)</t>
  </si>
  <si>
    <t>NEO-2KVA RT(4Х100)</t>
  </si>
  <si>
    <t>KSTAR NEO-3KVA RT(H) UPS online 3kVA/3kW, U(in) 110-290V, U(out) 220/230V, Battery 8x9AH External 1xNEO-BAT_R8, Output 1xIEC-C19; 2xSchuko socketUSB/RS232, Backup Time (00:07 ... 00:16)</t>
  </si>
  <si>
    <t xml:space="preserve">NEO-3KVA RT(8х9) </t>
  </si>
  <si>
    <t>KSTAR NEO-3KVA RT(H) UPS online 3kVA/3kW, U(in) 110-290V, U(out) 220/230V, Battery 16x9AH External 2xNEO-BAT_R8, Output 1xIEC-C19; 2xSchuko socketUSB/RS232, Backup Time (00:20 ... 00:36)</t>
  </si>
  <si>
    <t>NEO-3KVA RT(16Х9)</t>
  </si>
  <si>
    <t>KSTAR NEO-3KVA RT(H) UPS online 3kVA/3kW, U(in) 110-290V, U(out) 220/230V, Battery 24x9AH External 3xNEO-BAT_R8, Output 1xIEC-C19; 2xSchuko socketUSB/RS232, Backup Time (00:29 ... 01:04)</t>
  </si>
  <si>
    <t>NEO-3KVA RT(24Х9)</t>
  </si>
  <si>
    <t>KSTAR NEO-3KVA RT(H) UPS online 3kVA/3kW, U(in) 110-290V, U(out) 220/230V, Battery 8x40AH External 2xRack_IT_CAB, Output 1xIEC-C19; 2xSchuko socketUSB/RS232, Backup Time (00:51 ... 01:32)</t>
  </si>
  <si>
    <t>NEO-3KVA RT(8Х40)</t>
  </si>
  <si>
    <t>KSTAR NEO-3KVA RT(H) UPS online 3kVA/3kW, U(in) 110-290V, U(out) 220/230V, Battery 8x65AH External 2xNEO-BAT_A8, Output 1xIEC-C19; 2xSchuko socketUSB/RS232, Backup Time (01:24 ... 02:52)</t>
  </si>
  <si>
    <t>NEO-3KVA RT(8Х65)</t>
  </si>
  <si>
    <t>KSTAR NEO-3KVA RT(H) UPS online 3kVA/3kW, U(in) 110-290V, U(out) 220/230V, Battery 8x80AH External 2xNEO-BAT_A8, Output 1xIEC-C19; 2xSchuko socketUSB/RS232, Backup Time (01:42 ... 03:32)</t>
  </si>
  <si>
    <t>NEO-3KVA RT(8Х80)</t>
  </si>
  <si>
    <t>KSTAR NEO-3KVA RT(H) UPS online 3kVA/3kW, U(in) 110-290V, U(out) 220/230V, Battery 8x100AH External 2xNEO-BAT_A8, Output 1xIEC-C19; 2xSchuko socketUSB/RS232, Backup Time (02:27 ... 04:24)</t>
  </si>
  <si>
    <t>NEO-3KVA RT(8Х100)</t>
  </si>
  <si>
    <t>KSTAR NEO-6KVA RT(H) UPS online 6kVA/6kW, U(in) 120-276V, U(out) 220/230V, Battery 20x9AH External 1xNEO-BAT_R8, Output Terminal Board (L+N+PE)USB/RS232, Backup Time (00:08 ... 00:22)</t>
  </si>
  <si>
    <t>NEO-6KVA RT(20Х9)</t>
  </si>
  <si>
    <t>KSTAR NEO-6KVA RT(H) UPS online 6kVA/6kW, U(in) 120-276V, U(out) 220/230V, Battery 40x9AH External 2xNEO-BAT_R8, Output Terminal Board (L+N+PE)USB/RS232, Backup Time (00:24 ... 00:52)</t>
  </si>
  <si>
    <t>NEO-6KVA RT(40Х9)</t>
  </si>
  <si>
    <t>KSTAR NEO-6KVA RT(H) UPS online 6kVA/6kW, U(in) 120-276V, U(out) 220/230V, Battery 16x26AH External 1xNEO-BAT_A8, Output Terminal Board (L+N+PE)USB/RS232, Backup Time (00:29 ... 01:00)</t>
  </si>
  <si>
    <t>NEO-6KVA RT(16Х26)</t>
  </si>
  <si>
    <t>KSTAR NEO-6KVA RT(H) UPS online 6kVA/6kW, U(in) 120-276V, U(out) 220/230V, Battery 16x40AH External 1xNEO-BAT_A8, Output Terminal Board (L+N+PE)USB/RS232, Backup Time (00:51 ... 01:32)</t>
  </si>
  <si>
    <t>NEO-6KVA RT(16Х40)</t>
  </si>
  <si>
    <t>KSTAR NEO-6KVA RT(H) UPS online 6kVA/6kW, U(in) 120-276V, U(out) 220/230V, Battery 16x65AH External 1xNEO-BAT_A16, Output Terminal Board (L+N+PE)USB/RS232, Backup Time (01:23 ... 02:52)</t>
  </si>
  <si>
    <t>NEO-6KVA RT(16Х65)</t>
  </si>
  <si>
    <t>KSTAR NEO-6KVA RT(H) UPS online 6kVA/6kW, U(in) 120-276V, U(out) 220/230V, Battery 16x80AH External 1xNEO-BAT_A16, Output Terminal Board (L+N+PE)USB/RS232, Backup Time (01:43 ... 03:32)</t>
  </si>
  <si>
    <t>NEO-6KVA RT(16Х80)</t>
  </si>
  <si>
    <t>KSTAR NEO-6KVA RT(H) UPS online 6kVA/6kW, U(in) 120-276V, U(out) 220/230V, Battery 16x100AH External 1xNEO-BAT_A16, Output Terminal Board (L+N+PE)USB/RS232, Backup Time (02:28 ... 04:26)</t>
  </si>
  <si>
    <t>NEO-6KVA RT(16Х100)</t>
  </si>
  <si>
    <t>KSTAR NEO-10KVA RT(H) UPS online 10kVA/10kW, U(in) 120-276V, U(out) 220/230V, Battery 20x9AH External 1xNEO-BAT_R8, Output Terminal Board (L+N+PE)USB/RS232, Backup Time (00:05 ... 00:11)</t>
  </si>
  <si>
    <t>NEO-10KVA RT(20Х9)</t>
  </si>
  <si>
    <t>KSTAR NEO-10KVA RT(H) UPS online 10kVA/10kW, U(in) 120-276V, U(out) 220/230V, Battery 40x9AH External 2xNEO-BAT_R8, Output Terminal Board (L+N+PE)USB/RS232, Backup Time (00:13 ... 00:26)</t>
  </si>
  <si>
    <t>NEO-10KVA RT(40Х9)</t>
  </si>
  <si>
    <t>KSTAR NEO-10KVA RT(H) UPS online 10kVA/10kW, U(in) 120-276V, U(out) 220/230V, Battery 16x26AH External 1xNEO-BAT_A8, Output Terminal Board (L+N+PE)USB/RS232, Backup Time (00:15 ... 00:31)</t>
  </si>
  <si>
    <t>NEO-10KVA RT(16Х26)</t>
  </si>
  <si>
    <t>KSTAR NEO-10KVA RT(H) UPS online 10kVA/10kW, U(in) 120-276V, U(out) 220/230V, Battery 16x40AH External 1xNEO-BAT_A8, Output Terminal Board (L+N+PE)USB/RS232, Backup Time (00:27 ... 00:55)</t>
  </si>
  <si>
    <t>NEO-10KVA RT(16Х40)</t>
  </si>
  <si>
    <t>KSTAR NEO-10KVA RT(H) UPS online 10kVA/10kW, U(in) 120-276V, U(out) 220/230V, Battery 16x65AH External 1xNEO-BAT_A16, Output Terminal Board (L+N+PE)USB/RS232, Backup Time (00:50 ... 01:30)</t>
  </si>
  <si>
    <t>NEO-10KVA RT(16Х65)</t>
  </si>
  <si>
    <t>KSTAR NEO-10KVA RT(H) UPS online 10kVA/10kW, U(in) 120-276V, U(out) 220/230V, Battery 16x80AH External 1xNEO-BAT_A16, Output Terminal Board (L+N+PE)USB/RS232, Backup Time (01:02 ... 01:52)</t>
  </si>
  <si>
    <t>NEO-10KVA RT(16Х80)</t>
  </si>
  <si>
    <t>KSTAR NEO-10KVA RT(H) UPS online 10kVA/10kW, U(in) 120-276V, U(out) 220/230V, Battery 16x100AH External 1xNEO-BAT_A16, Output Terminal Board (L+N+PE)USB/RS232, Backup Time (01:17 ... 02:40)</t>
  </si>
  <si>
    <t>NEO-10KVA RT(16Х100)</t>
  </si>
  <si>
    <t xml:space="preserve">Трехфазные ИБП 20-40кВА - Напольная установка, Внутренние/Внешние батареи, Длительное время резерва </t>
  </si>
  <si>
    <t>KSTAR TRINITY-20KVA UPS online 20kVA/20kW, U(in) 208-478V, U(out) 380/400V, Battery 20x9AH Internal, Output Terminal Board (3Ph+N+PE)USB/RS232, Backup Time (00:02 ... 00:04)</t>
  </si>
  <si>
    <t>TRINITY-20KVA (20Х9)</t>
  </si>
  <si>
    <t>KSTAR TRINITY-20KVA UPS online 20kVA/20kW, U(in) 208-478V, U(out) 380/400V, Battery 40x9AH Internal, Output Terminal Board (3Ph+N+PE)USB/RS232, Backup Time (00:05 ... 00:11)</t>
  </si>
  <si>
    <t>TRINITY-20KVA (40Х9)</t>
  </si>
  <si>
    <t>KSTAR TRINITY-20KVA UPS online 20kVA/20kW, U(in) 208-478V, U(out) 380/400V, Battery 60x9AH Internal, Output Terminal Board (3Ph+N+PE)USB/RS232, Backup Time (00:07 ... 00:20)</t>
  </si>
  <si>
    <t>TRINITY-20KVA (60Х9)</t>
  </si>
  <si>
    <t>KSTAR TRINITY-20KVA UPS online 20kVA/20kW, U(in) 208-478V, U(out) 380/400V, Battery 16x26AH Internal, Output Terminal Board (3Ph+N+PE)USB/RS232, Backup Time (00:06 ... 00:13)</t>
  </si>
  <si>
    <t>TRINITY-20KVA (16Х26)</t>
  </si>
  <si>
    <t>KSTAR TRINITY-20KVA UPS online 20kVA/20kW, U(in) 208-478V, U(out) 380/400V, Battery 16x40AH Internal, Output Terminal Board (3Ph+N+PE)USB/RS232, Backup Time (00:11 ... 00:24)</t>
  </si>
  <si>
    <t>TRINITY-20KVA (16Х40)</t>
  </si>
  <si>
    <t>KSTAR TRINITY-20KVA UPS online 20kVA/20kW, U(in) 208-478V, U(out) 380/400V, Battery 16x65AH Internal, Output Terminal Board (3Ph+N+PE)USB/RS232, Backup Time (00:22 ... 00:39)</t>
  </si>
  <si>
    <t>TRINITY-20KVA (16Х65)</t>
  </si>
  <si>
    <t>KSTAR TRINITY-20KVA UPS online 20kVA/20kW, U(in) 208-478V, U(out) 380/400V, Battery 16x80AH Internal, Output Terminal Board (3Ph+N+PE)USB/RS232, Backup Time (00:27 ... 00:56)</t>
  </si>
  <si>
    <t>TRINITY-20KVA (16Х80)</t>
  </si>
  <si>
    <t>KSTAR TRINITY-20KVA UPS online 20kVA/20kW, U(in) 208-478V, U(out) 380/400V, Battery 16x100AH Internal, Output Terminal Board (3Ph+N+PE)USB/RS232, Backup Time (00:33 ... 01:10)</t>
  </si>
  <si>
    <t>TRINITY-20KVA (16Х100)</t>
  </si>
  <si>
    <t>KSTAR TRINITY-30KVA UPS online 30kVA/30kW, U(in) 208-478V, U(out) 380/400V, Battery 20x9AH Internal, Output Terminal Board (3Ph+N+PE)USB/RS232, Backup Time (00:02 ... 00:03)</t>
  </si>
  <si>
    <t>TRINITY-30KVA (20Х9)</t>
  </si>
  <si>
    <t>KSTAR TRINITY-30KVA UPS online 30kVA/30kW, U(in) 208-478V, U(out) 380/400V, Battery 40x9AH Internal, Output Terminal Board (3Ph+N+PE)USB/RS232, Backup Time (00:03 ... 00:06)</t>
  </si>
  <si>
    <t>TRINITY-30KVA (40Х9)</t>
  </si>
  <si>
    <t>KSTAR TRINITY-30KVA UPS online 30kVA/30kW, U(in) 208-478V, U(out) 380/400V, Battery 60x9AH Internal, Output Terminal Board (3Ph+N+PE)USB/RS232, Backup Time (00:05 ... 00:11)</t>
  </si>
  <si>
    <t>TRINITY-30KVA (60Х9)</t>
  </si>
  <si>
    <t>KSTAR TRINITY-30KVA UPS online 30kVA/30kW, U(in) 208-478V, U(out) 380/400V, Battery 16x26AH Internal, Output Terminal Board (3Ph+N+PE)USB/RS232, Backup Time (00:04 ... 00:07)</t>
  </si>
  <si>
    <t>TRINITY-30KVA (16Х26)</t>
  </si>
  <si>
    <t>KSTAR TRINITY-30KVA UPS online 30kVA/30kW, U(in) 208-478V, U(out) 380/400V, Battery 16x40AH Internal, Output Terminal Board (3Ph+N+PE)USB/RS232, Backup Time (00:06 ... 00:13)</t>
  </si>
  <si>
    <t>TRINITY-30KVA (16Х40)</t>
  </si>
  <si>
    <t>KSTAR TRINITY-30KVA UPS online 30kVA/30kW, U(in) 208-478V, U(out) 380/400V, Battery 16x65AH Internal, Output Terminal Board (3Ph+N+PE)USB/RS232, Backup Time (00:12 ... 00:26)</t>
  </si>
  <si>
    <t>TRINITY-30KVA (16Х65)</t>
  </si>
  <si>
    <t>KSTAR TRINITY-30KVA UPS online 30kVA/30kW, U(in) 208-478V, U(out) 380/400V, Battery 16x80AH Internal, Output Terminal Board (3Ph+N+PE)USB/RS232, Backup Time (00:15 ... 00:32)</t>
  </si>
  <si>
    <t>KSTAR TRINITY-30KVA UPS online 30kVA/30kW, U(in) 208-478V, U(out) 380/400V, Battery 16x100AH Internal, Output Terminal Board (3Ph+N+PE)USB/RS232, Backup Time (00:22 ... 00:40)</t>
  </si>
  <si>
    <t>TRINITY-30KVA (16Х100)</t>
  </si>
  <si>
    <t>TRINITY-30KVA (16Х80)</t>
  </si>
  <si>
    <t>KSTAR TRINITY-40KVA UPS online 40kVA/40kW, U(in) 208-478V, U(out) 380/400V, Battery 60x9AH Internal, Output Terminal Board (3Ph+N+PE)USB/RS232, Backup Time (00:03 ... 00:05)</t>
  </si>
  <si>
    <t>TRINITY-40KVА (60Х9)</t>
  </si>
  <si>
    <t>KSTAR TRINITY-40KVA UPS online 40kVA/40kW, U(in) 208-478V, U(out) 380/400V, Battery 30x26AH Internal, Output Terminal Board (3Ph+N+PE)USB/RS232, Backup Time (00:03 ... 00:05)</t>
  </si>
  <si>
    <t>TRINITY-40KVА (30Х26)</t>
  </si>
  <si>
    <t>KSTAR TRINITY-40KVA UPS online 40kVA/40kW, U(in) 208-478V, U(out) 380/400V, Battery 30x40AH Internal, Output Terminal Board (3Ph+N+PE)USB/RS232, Backup Time (00:05 ... 00:08)</t>
  </si>
  <si>
    <t>TRINITY-40KVА (30Х40)</t>
  </si>
  <si>
    <t>KSTAR TRINITY-40KVA UPS online 40kVA/40kW, U(in) 208-478V, U(out) 380/400V, Battery 30x65AH Internal, Output Terminal Board (3Ph+N+PE)USB/RS232, Backup Time (00:07 ... 00:20)</t>
  </si>
  <si>
    <t>TRINITY-40KVА (30Х65)</t>
  </si>
  <si>
    <t>TRINITY-40KVА (30Х80)</t>
  </si>
  <si>
    <t>KSTAR TRINITY-40KVA UPS online 40kVA/40kW, U(in) 208-478V, U(out) 380/400V, Battery 30x80AH Internal, Output Terminal Board (3Ph+N+PE)USB/RS232, Backup Time (00:11 ... 00:24)</t>
  </si>
  <si>
    <t>KSTAR TRINITY-40KVA UPS online 40kVA/40kW, U(in) 208-478V, U(out) 380/400V, Battery 30x100AH Internal, Output Terminal Board (3Ph+N+PE)USB/RS232, Backup Time (00:14 ... 00:30)</t>
  </si>
  <si>
    <t>TRINITY-40KVА (30Х100)</t>
  </si>
  <si>
    <t xml:space="preserve">Трехфазные ИБП 20-200кВА - Напольная установка, Внешние батареи, Длительное время резерва </t>
  </si>
  <si>
    <t>KSTAR TRINITY-60KVA UPS online 60kVA/60kW, U(in) 208-478V, U(out) 380/400V, Battery 32x26AH Internal, Output Terminal Board (3Ph+N+PE)USB/RS232, Backup Time (00:04 ... 00:07)</t>
  </si>
  <si>
    <t>TRINITY-60KVA (32Х26)</t>
  </si>
  <si>
    <t>KSTAR TRINITY-60KVA UPS online 60kVA/60kW, U(in) 208-478V, U(out) 380/400V, Battery 32x40AH Internal, Output Terminal Board (3Ph+N+PE)USB/RS232, Backup Time (00:06 ... 00:13)</t>
  </si>
  <si>
    <t>TRINITY-60KVA (32Х40)</t>
  </si>
  <si>
    <t>KSTAR TRINITY-60KVA UPS online 60kVA/60kW, U(in) 208-478V, U(out) 380/400V, Battery 32x65AH Internal, Output Terminal Board (3Ph+N+PE)USB/RS232, Backup Time (00:12 ... 00:26)</t>
  </si>
  <si>
    <t>TRINITY-60KVA (32Х65)</t>
  </si>
  <si>
    <t>KSTAR TRINITY-60KVA UPS online 60kVA/60kW, U(in) 208-478V, U(out) 380/400V, Battery 32x80AH Internal, Output Terminal Board (3Ph+N+PE)USB/RS232, Backup Time (00:15 ... 00:32)</t>
  </si>
  <si>
    <t>TRINITY-60KVA (32Х80)</t>
  </si>
  <si>
    <t>KSTAR TRINITY-60KVA UPS online 60kVA/60kW, U(in) 208-478V, U(out) 380/400V, Battery 32x100AH Internal, Output Terminal Board (3Ph+N+PE)USB/RS232, Backup Time (00:22 ... 00:40)</t>
  </si>
  <si>
    <t>TRINITY-60KVA (32Х100)</t>
  </si>
  <si>
    <t>TRINITY-80KVA (40Х26)</t>
  </si>
  <si>
    <t>KSTAR TRINITY-80KVA UPS online 80kVA/80kW, U(in) 208-478V, U(out) 380/400V, Battery 40x26AH Internal, Output Terminal Board (3Ph+N+PE)USB/RS232, Backup Time (00:04 ... 00:06)</t>
  </si>
  <si>
    <t>KSTAR TRINITY-80KVA UPS online 80kVA/80kW, U(in) 208-478V, U(out) 380/400V, Battery 40x40AH Internal, Output Terminal Board (3Ph+N+PE)USB/RS232, Backup Time (00:06 ... 00:12)</t>
  </si>
  <si>
    <t>TRINITY-80KVA (40Х40)</t>
  </si>
  <si>
    <t>KSTAR TRINITY-80KVA UPS online 80kVA/80kW, U(in) 208-478V, U(out) 380/400V, Battery 32x65AH Internal, Output Terminal Board (3Ph+N+PE)USB/RS232, Backup Time (00:07 ... 00:19)</t>
  </si>
  <si>
    <t>TRINITY-80KVA (32Х65)</t>
  </si>
  <si>
    <t>KSTAR TRINITY-80KVA UPS online 80kVA/80kW, U(in) 208-478V, U(out) 380/400V, Battery 32x80AH Internal, Output Terminal Board (3Ph+N+PE)USB/RS232, Backup Time (00:11 ... 00:24)</t>
  </si>
  <si>
    <t>TRINITY-80KVA (32Х80)</t>
  </si>
  <si>
    <t>KSTAR TRINITY-80KVA UPS online 80kVA/80kW, U(in) 208-478V, U(out) 380/400V, Battery 32x100AH Internal, Output Terminal Board (3Ph+N+PE)USB/RS232, Backup Time (00:14 ... 00:30)</t>
  </si>
  <si>
    <t>TRINITY-80KVA (32Х100)</t>
  </si>
  <si>
    <t>KSTAR TRINITY-100KVA UPS online 100kVA/100kW, U(in) 208-478V, U(out) 380/400V, Battery 32x65AH Internal, Output Terminal Board (3Ph+N+PE)USB/RS232, Backup Time (00:06 ... 00:13)</t>
  </si>
  <si>
    <t>TRINITY-100KVA (32Х65)</t>
  </si>
  <si>
    <t>KSTAR TRINITY-100KVA UPS online 100kVA/100kW, U(in) 208-478V, U(out) 380/400V, Battery 32x80AH Internal, Output Terminal Board (3Ph+N+PE)USB/RS232, Backup Time (00:07 ... 00:19)</t>
  </si>
  <si>
    <t>TRINITY-100KVA (32Х80)</t>
  </si>
  <si>
    <t>KSTAR TRINITY-100KVA UPS online 100kVA/100kW, U(in) 208-478V, U(out) 380/400V, Battery 32x100AH Internal, Output Terminal Board (3Ph+N+PE)USB/RS232, Backup Time (00:11 ... 00:24)</t>
  </si>
  <si>
    <t>TRINITY-100KVA (32Х100)</t>
  </si>
  <si>
    <t>KSTAR TRINITY-100KVA UPS online 100kVA/100kW, U(in) 208-478V, U(out) 380/400V, Battery 64x65AH Internal, Output Terminal Board (3Ph+N+PE)USB/RS232, Backup Time (00:14 ... 00:31)</t>
  </si>
  <si>
    <t>TRINITY-100KVA (64Х65)</t>
  </si>
  <si>
    <t>KSTAR TRINITY-100KVA UPS online 100kVA/100kW, U(in) 208-478V, U(out) 380/400V, Battery 64x80AH Internal, Output Terminal Board (3Ph+N+PE)USB/RS232, Backup Time (00:21 ... 00:38)</t>
  </si>
  <si>
    <t>TRINITY-100KVA (64Х80)</t>
  </si>
  <si>
    <t>KSTAR TRINITY-120KVA UPS online 120kVA/120kW, U(in) 208-478V, U(out) 380/400V, Battery 32x65AH Internal, Output Terminal Board (3Ph+N+PE)USB/RS232, Backup Time (00:05 ... 00:11)</t>
  </si>
  <si>
    <t>TRINITY-120KVA (32Х65)</t>
  </si>
  <si>
    <t>KSTAR TRINITY-120KVA UPS online 120kVA/120kW, U(in) 208-478V, U(out) 380/400V, Battery 32x80AH Internal, Output Terminal Board (3Ph+N+PE)USB/RS232, Backup Time (00:06 ... 00:13)</t>
  </si>
  <si>
    <t>TRINITY-120KVA (32Х80)</t>
  </si>
  <si>
    <t>KSTAR TRINITY-120KVA UPS online 120kVA/120kW, U(in) 208-478V, U(out) 380/400V, Battery 32x100AH Internal, Output Terminal Board (3Ph+N+PE)USB/RS232, Backup Time (00:07 ... 00:20)</t>
  </si>
  <si>
    <t>TRINITY-120KVA (32Х100)</t>
  </si>
  <si>
    <t>KSTAR TRINITY-120KVA UPS online 120kVA/120kW, U(in) 208-478V, U(out) 380/400V, Battery 64x65AH Internal, Output Terminal Board (3Ph+N+PE)USB/RS232, Backup Time (00:12 ... 00:26)</t>
  </si>
  <si>
    <t>TRINITY-120KVA (64Х65)</t>
  </si>
  <si>
    <t>KSTAR TRINITY-120KVA UPS online 120kVA/120kW, U(in) 208-478V, U(out) 380/400V, Battery 64x80AH Internal, Output Terminal Board (3Ph+N+PE)USB/RS232, Backup Time (00:15 ... 00:32)</t>
  </si>
  <si>
    <t>TRINITY-120KVA (64Х80)</t>
  </si>
  <si>
    <t>KSTAR TRINITY-160KVA UPS online 160kVA/160kW, U(in) 208-478V, U(out) 380/400V, Battery 40x65AH Internal, Output Terminal Board (3Ph+N+PE)USB/RS232, Backup Time (00:05 ... 00:08)</t>
  </si>
  <si>
    <t>TRINITY-160KVA (40Х65)</t>
  </si>
  <si>
    <t>KSTAR TRINITY-160KVA UPS online 160kVA/160kW, U(in) 208-478V, U(out) 380/400V, Battery 40x80AH Internal, Output Terminal Board (3Ph+N+PE)USB/RS232, Backup Time (00:06 ... 00:12)</t>
  </si>
  <si>
    <t>TRINITY-160KVA (40Х80)</t>
  </si>
  <si>
    <t>KSTAR TRINITY-160KVA UPS online 160kVA/160kW, U(in) 208-478V, U(out) 380/400V, Battery 40x100AH Internal, Output Terminal Board (3Ph+N+PE)USB/RS232, Backup Time (00:07 ... 00:16)</t>
  </si>
  <si>
    <t>TRINITY-160KVA (40Х100)</t>
  </si>
  <si>
    <t>KSTAR TRINITY-160KVA UPS online 160kVA/160kW, U(in) 208-478V, U(out) 380/400V, Battery 80x65AH Internal, Output Terminal Board (3Ph+N+PE)USB/RS232, Backup Time (00:11 ... 00:24)</t>
  </si>
  <si>
    <t>TRINITY-160KVA (80Х65)</t>
  </si>
  <si>
    <t>KSTAR TRINITY-160KVA UPS online 160kVA/160kW, U(in) 208-478V, U(out) 380/400V, Battery 80x80AH Internal, Output Terminal Board (3Ph+N+PE)USB/RS232, Backup Time (00:14 ... 00:30)</t>
  </si>
  <si>
    <t>TRINITY-160KVA (80Х80)</t>
  </si>
  <si>
    <t>KSTAR TRINITY-160KVA UPS online 160kVA/160kW, U(in) 208-478V, U(out) 380/400V, Battery 80x100AH Internal, Output Terminal Board (3Ph+N+PE)USB/RS232, Backup Time (00:21 ... 00:37)</t>
  </si>
  <si>
    <t>TRINITY-160KVA (80Х100)</t>
  </si>
  <si>
    <t>KSTAR TRINITY-200KVA UPS online 200kVA/200kW, U(in) 208-478V, U(out) 380/400V, Battery 40x80AH Internal, Output Terminal Board (3Ph+N+PE)USB/RS232, Backup Time (00:04 ... 00:08)</t>
  </si>
  <si>
    <t>TRINITY-200KVA (40Х80)</t>
  </si>
  <si>
    <t>KSTAR TRINITY-200KVA UPS online 200kVA/200kW, U(in) 208-478V, U(out) 380/400V, Battery 40x100AH Internal, Output Terminal Board (3Ph+N+PE)USB/RS232, Backup Time (00:06 ... 00:12)</t>
  </si>
  <si>
    <t>TRINITY-200KVA (40Х100)</t>
  </si>
  <si>
    <t>KSTAR TRINITY-200KVA UPS online 200kVA/200kW, U(in) 208-478V, U(out) 380/400V, Battery 80x65AH Internal, Output Terminal Board (3Ph+N+PE)USB/RS232, Backup Time (00:07 ... 00:19)</t>
  </si>
  <si>
    <t>TRINITY-200KVA (80Х65)</t>
  </si>
  <si>
    <t>KSTAR TRINITY-200KVA UPS online 200kVA/200kW, U(in) 208-478V, U(out) 380/400V, Battery 80x80AH Internal, Output Terminal Board (3Ph+N+PE)USB/RS232, Backup Time (00:11 ... 00:24)</t>
  </si>
  <si>
    <t>TRINITY-200KVA (80Х80)</t>
  </si>
  <si>
    <t>KSTAR TRINITY-200KVA UPS online 200kVA/200kW, U(in) 208-478V, U(out) 380/400V, Battery 80x100AH Internal, Output Terminal Board (3Ph+N+PE)USB/RS232, Backup Time (00:14 ... 00:30)</t>
  </si>
  <si>
    <t>TRINITY-200KVA (80Х100)</t>
  </si>
  <si>
    <t xml:space="preserve">Источники бесперебойного питания (UPS) - Tripp-Lite </t>
  </si>
  <si>
    <t>Однофазные ИБП 1-10кВА - Установка в IT шкаф или напольная, Втроенные батареи - RACK</t>
  </si>
  <si>
    <t>Tripp-Lite SUINT1000LCD2U UPS online 1kVA/0,9kW, U(in) 110-290V, U(out) 220/230V, Battery 2x9AH Internal, Output 1xIEC-C19; 2xSchuko socketUSB/RS232, Backup Time (00:07 ... 00:12)</t>
  </si>
  <si>
    <t>SUINT1000LCD2U</t>
  </si>
  <si>
    <t>Tripp-Lite SUINT1500LCD2U UPS online 1,5kVA/1,35kW, U(in) 110-290V, U(out) 220/230V, Battery 3x9AH Internal, USB/RS232, Backup Time (00:04 ... 00:08)</t>
  </si>
  <si>
    <t xml:space="preserve">SUINT1500LCD2U </t>
  </si>
  <si>
    <t>Tripp-Lite SUINT2200LCD2U UPS online 1,98kVA/1,782kW, U(in) 110-290V, U(out) 220/230V, Battery 4x9AH Internal, USB/RS232, Backup Time (00:03 ... 00:12)</t>
  </si>
  <si>
    <t>SUINT2200LCD2U</t>
  </si>
  <si>
    <t>Tripp-Lite SUINT3000LCD2U UPS online 2,7kVA/2,43kW, U(in) 110-290V, U(out) 220/230V, Battery 6x9AH Internal, USB/RS232, Backup Time (00:05 ... 00:13)</t>
  </si>
  <si>
    <t>SUINT3000LCD2U</t>
  </si>
  <si>
    <t>Tripp-Lite SU6000RT4UHVG UPS online 6kVA/5,4kW, U(in) 120-276V, U(out) 220/230V, Battery x External xINBILT_IN, USB/RS232, Backup Time (5min ... 13min)</t>
  </si>
  <si>
    <t>SU6000RT4UHVG</t>
  </si>
  <si>
    <t>Tripp-Lite SU6000RT4UHVHW UPS online 6kVA/5,4kW, U(in) 120-276V, U(out) 220/230V, Battery x External xINBILT_IN, USB/RS232, Backup Time (5min ... 13min)</t>
  </si>
  <si>
    <t>SU6000RT4UHVHW</t>
  </si>
  <si>
    <t>Tripp-Lite SU10KRT3UHV UPS online 10kVA/9kW, U(in) 120-276V, U(out) 220/230V, Battery x External x, USB/RS232, Backup Time (5min ... 13min)</t>
  </si>
  <si>
    <t>SU10KRT3UHV</t>
  </si>
  <si>
    <t>Tripp-Lite SU10000RT3UG UPS online 10kVA/9kW, U(in) 120-276V, U(out) 220/230V, Battery x Internal, USB/RS232, Backup Time (5min ... 13min)</t>
  </si>
  <si>
    <t>SU10000RT3UG</t>
  </si>
  <si>
    <t>Tripp-Lite S3M30KXD UPS online 27kVA/24,3kW, U(in) 208-478V, U(out) 380/400V, Battery 40x9AH Internal, Output Terminal Board (3Ph+N+PE)USB/RS232, Backup Time (00:04 ... 00:07)</t>
  </si>
  <si>
    <t>Tripp-Lite S3M30KXD UPS online 27kVA/24,3kW, U(in) 208-478V, U(out) 380/400V, Battery 80x9AH Internal, Output Terminal Board (3Ph+N+PE)USB/RS232, Backup Time (00:07 ... 00:20)</t>
  </si>
  <si>
    <t>Tripp-Lite S3M30KXD UPS online 27kVA/24,3kW, U(in) 208-478V, U(out) 380/400V, Battery 40x26AH Internal, Output Terminal Board (3Ph+N+PE)USB/RS232, Backup Time (00:13 ... 00:29)</t>
  </si>
  <si>
    <t>S3M30KXD (40Х9)</t>
  </si>
  <si>
    <t>S3M30KXD (80Х9)</t>
  </si>
  <si>
    <t>S3M30KXD (40Х26)</t>
  </si>
  <si>
    <t>Tripp-Lite S3M30KXD UPS online 27kVA/24,3kW, U(in) 208-478V, U(out) 380/400V, Battery 40x40AH Internal, Output Terminal Board (3Ph+N+PE)USB/RS232, Backup Time (00:25 ... 00:52)</t>
  </si>
  <si>
    <t>S3M30KXD (40Х40)</t>
  </si>
  <si>
    <t>Tripp-Lite S3M30KXD UPS online 27kVA/24,3kW, U(in) 208-478V, U(out) 380/400V, Battery 40x65AH Internal, Output Terminal Board (3Ph+N+PE)USB/RS232, Backup Time (00:40 ... 01:24)</t>
  </si>
  <si>
    <t>S3M30KXD (40Х65)</t>
  </si>
  <si>
    <t xml:space="preserve">Трехфазные ИБП 30-40кВА - Напольная установка, Внутренние/Внешние батареи, Длительное время резерва </t>
  </si>
  <si>
    <t>Tripp-Lite S3M40KXD UPS online 40kVA/36kW, U(in) 208-478V, U(out) 380/400V, Battery 40x9AH Internal, Output Terminal Board (3Ph+N+PE)USB/RS232, Backup Time (00:03 ... 00:05)</t>
  </si>
  <si>
    <t>S3M40KXD (40х9)</t>
  </si>
  <si>
    <t>Tripp-Lite S3M40KXD UPS online 40kVA/36kW, U(in) 208-478V, U(out) 380/400V, Battery 80x9AH Internal, Output Terminal Board (3Ph+N+PE)USB/RS232, Backup Time (00:06 ... 00:12)</t>
  </si>
  <si>
    <t>S3M40KXD (80Х9)</t>
  </si>
  <si>
    <t>Tripp-Lite S3M40KXD UPS online 40kVA/36kW, U(in) 208-478V, U(out) 380/400V, Battery 40x26AH Internal, Output Terminal Board (3Ph+N+PE)USB/RS232, Backup Time (00:08 ... 00:22)</t>
  </si>
  <si>
    <t>S3M40KXD (40Х26)</t>
  </si>
  <si>
    <t>Tripp-Lite S3M40KXD UPS online 40kVA/36kW, U(in) 208-478V, U(out) 380/400V, Battery 40x40AH Internal, Output Terminal Board (3Ph+N+PE)USB/RS232, Backup Time (00:15 ... 00:33)</t>
  </si>
  <si>
    <t>S3M40KXD (40Х40)</t>
  </si>
  <si>
    <t>Tripp-Lite S3M40KXD UPS online 40kVA/36kW, U(in) 208-478V, U(out) 380/400V, Battery 40x65AH Internal, Output Terminal Board (3Ph+N+PE)USB/RS232, Backup Time (00:30 ... 01:03)</t>
  </si>
  <si>
    <t>S3M40KXD (40Х65)</t>
  </si>
  <si>
    <t xml:space="preserve">Трехфазные ИБП 60-120кВА - Напольная установка, Внешние батареи, Длительное время резерва </t>
  </si>
  <si>
    <t>Tripp-Lite S3M60KXD UPS online 60kVA/54kW, U(in) 208-478V, U(out) 380/400V, Battery 40x26AH Internal, Output Terminal Board (3Ph+N+PE)USB/RS232, Backup Time (00:05 ... 00:11)</t>
  </si>
  <si>
    <t>S3M60KXD (40Х26)</t>
  </si>
  <si>
    <t>Tripp-Lite S3M60KXD UPS online 60kVA/54kW, U(in) 208-478V, U(out) 380/400V, Battery 40x40AH Internal, Output Terminal Board (3Ph+N+PE)USB/RS232, Backup Time (00:07 ... 00:20)</t>
  </si>
  <si>
    <t>S3M60KXD (40Х40)</t>
  </si>
  <si>
    <t>Tripp-Lite S3M60KXD UPS online 60kVA/54kW, U(in) 208-478V, U(out) 380/400V, Battery 40x65AH Internal, Output Terminal Board (3Ph+N+PE)USB/RS232, Backup Time (00:15 ... 00:32)</t>
  </si>
  <si>
    <t>S3M60KXD (40Х65)</t>
  </si>
  <si>
    <t>Tripp-Lite S3M60KXD UPS online 60kVA/54kW, U(in) 208-478V, U(out) 380/400V, Battery 40x80AH Internal, Output Terminal Board (3Ph+N+PE)USB/RS232, Backup Time (00:22 ... 00:40)</t>
  </si>
  <si>
    <t>S3M60KXD (40Х80)</t>
  </si>
  <si>
    <t>Tripp-Lite S3M60KXD UPS online 60kVA/54kW, U(in) 208-478V, U(out) 380/400V, Battery 40x100AH Internal, Output Terminal Board (3Ph+N+PE)USB/RS232, Backup Time (00:28 ... 00:58)</t>
  </si>
  <si>
    <t>S3M60KXD (40Х100)</t>
  </si>
  <si>
    <t>Tripp-Lite S3M80KXD UPS online 80kVA/72kW, U(in) 208-478V, U(out) 380/400V, Battery 40x26AH Internal, Output Terminal Board (3Ph+N+PE)USB/RS232, Backup Time (00:04 ... 00:06)</t>
  </si>
  <si>
    <t>S3M80KXD (40Х26)</t>
  </si>
  <si>
    <t>Tripp-Lite S3M80KXD UPS online 80kVA/72kW, U(in) 208-478V, U(out) 380/400V, Battery 40x40AH Internal, Output Terminal Board (3Ph+N+PE)USB/RS232, Backup Time (00:06 ... 00:12)</t>
  </si>
  <si>
    <t>S3M80KXD (40Х40)</t>
  </si>
  <si>
    <t>Tripp-Lite S3M80KXD UPS online 80kVA/72kW, U(in) 208-478V, U(out) 380/400V, Battery 40x65AH Internal, Output Terminal Board (3Ph+N+PE)USB/RS232, Backup Time (00:11 ... 00:24)</t>
  </si>
  <si>
    <t>S3M80KXD (40Х65)</t>
  </si>
  <si>
    <t>Tripp-Lite S3M80KXD UPS online 80kVA/72kW, U(in) 208-478V, U(out) 380/400V, Battery 40x80AH Internal, Output Terminal Board (3Ph+N+PE)USB/RS232, Backup Time (00:14 ... 00:30)</t>
  </si>
  <si>
    <t>S3M80KXD (40Х80)</t>
  </si>
  <si>
    <t>Tripp-Lite S3M80KXD UPS online 80kVA/72kW, U(in) 208-478V, U(out) 380/400V, Battery 40x100AH Internal, Output Terminal Board (3Ph+N+PE)USB/RS232, Backup Time (00:21 ... 00:37)</t>
  </si>
  <si>
    <t>S3M80KXD (40Х100)</t>
  </si>
  <si>
    <t>Tripp-Lite S3M100KXD UPS online 100kVA/90kW, U(in) 208-478V, U(out) 380/400V, Battery 40x40AH Internal, Output Terminal Board (3Ph+N+PE)USB/RS232, Backup Time (00:04 ... 00:08)</t>
  </si>
  <si>
    <t>S3M100KXD (40Х40)</t>
  </si>
  <si>
    <t>Tripp-Lite S3M100KXD UPS online 100kVA/90kW, U(in) 208-478V, U(out) 380/400V, Battery 40x65AH Internal, Output Terminal Board (3Ph+N+PE)USB/RS232, Backup Time (00:07 ... 00:19)</t>
  </si>
  <si>
    <t>S3M100KXD (40Х65)</t>
  </si>
  <si>
    <t>Tripp-Lite S3M100KXD UPS online 100kVA/90kW, U(in) 208-478V, U(out) 380/400V, Battery 40x80AH Internal, Output Terminal Board (3Ph+N+PE)USB/RS232, Backup Time (00:11 ... 00:24)</t>
  </si>
  <si>
    <t>S3M100KXD (40Х80)</t>
  </si>
  <si>
    <t>Tripp-Lite S3M100KXD UPS online 100kVA/90kW, U(in) 208-478V, U(out) 380/400V, Battery 40x100AH Internal, Output Terminal Board (3Ph+N+PE)USB/RS232, Backup Time (00:14 ... 00:30)</t>
  </si>
  <si>
    <t>S3M100KXD (40Х100)</t>
  </si>
  <si>
    <t>Tripp-Lite S3M100KXD UPS online 100kVA/90kW, U(in) 208-478V, U(out) 380/400V, Battery 80x65AH Internal, Output Terminal Board (3Ph+N+PE)USB/RS232, Backup Time (00:22 ... 00:39)</t>
  </si>
  <si>
    <t>S3M100KXD (80Х65)</t>
  </si>
  <si>
    <t>Tripp-Lite S3M100KXD UPS online 100kVA/90kW, U(in) 208-478V, U(out) 380/400V, Battery 80x80AH Internal, Output Terminal Board (3Ph+N+PE)USB/RS232, Backup Time (00:27 ... 00:56)</t>
  </si>
  <si>
    <t>S3M100KXD (80Х80)</t>
  </si>
  <si>
    <t>Tripp-Lite S3M120KXD UPS online 120kVA/108kW, U(in) 208-478V, U(out) 380/400V, Battery 40x40AH Internal, Output Terminal Board (3Ph+N+PE)USB/RS232, Backup Time (00:04 ... 00:07)</t>
  </si>
  <si>
    <t>S3M120KXD (40Х40)</t>
  </si>
  <si>
    <t>Tripp-Lite S3M120KXD UPS online 120kVA/108kW, U(in) 208-478V, U(out) 380/400V, Battery 40x65AH Internal, Output Terminal Board (3Ph+N+PE)USB/RS232, Backup Time (00:06 ... 00:14)</t>
  </si>
  <si>
    <t>S3M120KXD (40Х65)</t>
  </si>
  <si>
    <t>Tripp-Lite S3M120KXD UPS online 120kVA/108kW, U(in) 208-478V, U(out) 380/400V, Battery 40x80AH Internal, Output Terminal Board (3Ph+N+PE)USB/RS232, Backup Time (00:07 ... 00:20)</t>
  </si>
  <si>
    <t>S3M120KXD (40Х80)</t>
  </si>
  <si>
    <t>Tripp-Lite S3M120KXD UPS online 120kVA/108kW, U(in) 208-478V, U(out) 380/400V, Battery 40x100AH Internal, Output Terminal Board (3Ph+N+PE)USB/RS232, Backup Time (00:12 ... 00:25)</t>
  </si>
  <si>
    <t>S3M120KXD (40Х100)</t>
  </si>
  <si>
    <t>Tripp-Lite S3M120KXD UPS online 120kVA/108kW, U(in) 208-478V, U(out) 380/400V, Battery 80x65AH Internal, Output Terminal Board (3Ph+N+PE)USB/RS232, Backup Time (00:15 ... 00:32)</t>
  </si>
  <si>
    <t>S3M120KXD (80Х65)</t>
  </si>
  <si>
    <t>Tripp-Lite S3M120KXD UPS online 120kVA/108kW, U(in) 208-478V, U(out) 380/400V, Battery 80x80AH Internal, Output Terminal Board (3Ph+N+PE)USB/RS232, Backup Time (00:22 ... 00:40)</t>
  </si>
  <si>
    <t>S3M120KXD (80Х80)</t>
  </si>
  <si>
    <t>NEO-10KVA (16Х40)</t>
  </si>
  <si>
    <t>Склад</t>
  </si>
  <si>
    <t>В НАЛИЧИИ</t>
  </si>
  <si>
    <t>info@coms.uz</t>
  </si>
  <si>
    <t>ASP(KSTAR) NEO-10KVA (H) UPS online 10kVA/10kW, U(in) 120-276V, U(out) 220/230V, Battery 16x26AH External 1xNEO-BAT_A8, Input/Output Terminal Board (L+N+PE), USB/RS232, Backup Time (00:15 - 00:45)</t>
  </si>
  <si>
    <t>NEO-10KVA (16Х26)</t>
  </si>
  <si>
    <t>KSTAR NEO-2KVA RT(H) UPS online 2kVA/2kW, U(in) 110-290V, U(out) 220/230V, Battery 8x9AH External 1xNEO-BAT_R8, Output 1xIEC-C19; 2xSchuko socket, USB/RS232, Backup Time (00:13 - 00:24)</t>
  </si>
  <si>
    <t>NEO-2KVA RT(8x9)</t>
  </si>
  <si>
    <t xml:space="preserve">компл </t>
  </si>
  <si>
    <t>KSTAR NEO-2KVA RT(H) UPS online 2kVA/2kW, U(in) 110-290V, U(out) 220/230V, Battery 16x9AH External 2xNEO-BAT_R8, Output 1xIEC-C19; 2xSchuko socket, USB/RS232, Backup Time (00:30 - 01:00)</t>
  </si>
  <si>
    <t>NEO-2KVA RT(16х9)</t>
  </si>
  <si>
    <t>ИБП/UPS - online TOWER - без батарей 1-10кВА</t>
  </si>
  <si>
    <t>KSTAR NEO-1KVA (H) UPS online 1kVA/1kW, U(in) 110-290V, U(out) 220/230V, without Battery, DC 24V (2x12V), Output 2xSchuko socket, USB/RS232</t>
  </si>
  <si>
    <t>NEO-1KVA (H)</t>
  </si>
  <si>
    <t>KSTAR NEO-2KVA (H) UPS online 2kVA/2kW, U(in) 110-290V, U(out) 220/230V, without Battery, DC 48V (4x12V), Output 2xSchuko socket, output terminal board (L+N+PE), USB/RS232</t>
  </si>
  <si>
    <t>NEO-2KVA (H)</t>
  </si>
  <si>
    <t>KSTAR NEO-3KVA (H) UPS online 3kVA/3kW, U(in) 110-290V, U(out) 220/230V, without Battery, DC 72V (6x12V), Output 2xSchuko socket, output terminal board (L+N+PE), USB/RS232</t>
  </si>
  <si>
    <t>NEO-3KVA (H)</t>
  </si>
  <si>
    <t>KSTAR NEO-6KVA (H) UPS online 6kVA/6kW, U(in) 120-276V, U(out) 220/230V, without Battery, DC 192/216/240V (16/18/20 x 12V), Input/Output Terminal Board (L+N+PE), USB/RS232</t>
  </si>
  <si>
    <t>NEO-6KVA (H)</t>
  </si>
  <si>
    <t>NEO-10KVA (H)</t>
  </si>
  <si>
    <t>KSTAR NEO-6KVA (H) UPS online 10kVA/10kW, U(in) 120-276V, U(out) 220/230V, without Battery, DC 192/216/240V (16/18/20 x 12V), Input/Output Terminal Board (L+N+PE), USB/RS232</t>
  </si>
  <si>
    <t>Управляемый коммутатор уровня L2+ 24 порта 10/100/1000</t>
  </si>
  <si>
    <t>Кабель медный (Витая пара)</t>
  </si>
  <si>
    <t xml:space="preserve">Кабель витая пара U/UTP кат. 5E 100МГц 4 пары PVC INDOOR 1м серый GENERICA  </t>
  </si>
  <si>
    <t xml:space="preserve">ITK Витая пара U/UTP кат.6A 4х2х23AWG LSZH серый (305м)   </t>
  </si>
  <si>
    <t xml:space="preserve">ITK Кабель связи витая пара F/UTP, кат.5E 4x2х24AWG solid, PVC, 305м, серый  </t>
  </si>
  <si>
    <t xml:space="preserve">ITK Кабель связи витая пара F/UTP, кат.6 4x2х23AWG solid, PVC, 305м, серый  </t>
  </si>
  <si>
    <t xml:space="preserve">ITK Кабель связи витая пара S/FTP, кат.6A 4х2х23AWG solid, PVC, 305м, серый  </t>
  </si>
  <si>
    <t xml:space="preserve">ITK Кабель связи витая пара U/UTP, кат.5E 4х2х24AWG solid, PVC, 305м, синий  </t>
  </si>
  <si>
    <t xml:space="preserve">ITK Кабель связи витая пара U/UTP, кат.6 4х2х23AWG solid, PVC, 305м, серый  </t>
  </si>
  <si>
    <t xml:space="preserve">ITK Каб. в.п. ШПД F/UTP кат. 5E 4 пары PVC 305м сер  </t>
  </si>
  <si>
    <t xml:space="preserve">Кабель витая пара F/UTP кат. 5E 24AWG 4 пары LSZH INDOOR 1м белый GENERICA  </t>
  </si>
  <si>
    <t xml:space="preserve">ITK Витая пара S/FTP кат.7 4х2х23AWG solid LSZH нг(А)-HF серый (305м)  </t>
  </si>
  <si>
    <t>BC1-C5E04-111-305-G</t>
  </si>
  <si>
    <t>LC1-C6A04-121</t>
  </si>
  <si>
    <t>LC1-C5E04-311</t>
  </si>
  <si>
    <t>LC1-C604-311</t>
  </si>
  <si>
    <t>LC1-C6A04-611</t>
  </si>
  <si>
    <t>LC1-C5E04-113</t>
  </si>
  <si>
    <t>LC1-C604-111</t>
  </si>
  <si>
    <t>BC1-C5E04-311</t>
  </si>
  <si>
    <t>BC1-C5E02-328-305-G</t>
  </si>
  <si>
    <t>LC1-C704-621</t>
  </si>
  <si>
    <t>бухт.</t>
  </si>
  <si>
    <t>Модули Key Stone</t>
  </si>
  <si>
    <t>CS1-1C06F-11</t>
  </si>
  <si>
    <t>CS1-1C06U-11</t>
  </si>
  <si>
    <t>CS1-1C5EF-11</t>
  </si>
  <si>
    <t xml:space="preserve">CS1-1C5EU-11 </t>
  </si>
  <si>
    <t>CS1-1C5EU-D1</t>
  </si>
  <si>
    <t>CS1-1C6AU-11</t>
  </si>
  <si>
    <t>CS1-1C6AU-11-09</t>
  </si>
  <si>
    <t>CS1-3C03U-12</t>
  </si>
  <si>
    <t>Розетки</t>
  </si>
  <si>
    <t>ITK Розетка с з/к 2к (на 2 модуля) ПРАЙМЕР белая</t>
  </si>
  <si>
    <t>РКС-20-32-П-К Розетка с з/к 2к (на 2 модуля) ПРАЙМЕР красная IEK</t>
  </si>
  <si>
    <t>ITK Внутренняя инф. розетка RJ45 кат. 6 FTP 2 порта</t>
  </si>
  <si>
    <t>ITK Настенная инф. розетка RJ45 кат. 6 FTP 2-порт</t>
  </si>
  <si>
    <t>ITK Настенная инф. розетка RJ45 кат. 5E FTP 2-порт</t>
  </si>
  <si>
    <t>ITK Настенная информационная розетка RJ45 8P8C, кат.5Е UTP, 2-порта, белая</t>
  </si>
  <si>
    <t>ITK Настенная информационная розетка RJ-45, кат.6, 2-порта</t>
  </si>
  <si>
    <t>CKK-40D-RSZB2-K01-K</t>
  </si>
  <si>
    <t>CKK-40D-RSZK2-K04-K</t>
  </si>
  <si>
    <t>CS2-1C06F-2-1</t>
  </si>
  <si>
    <t>CS2-1C06F-22</t>
  </si>
  <si>
    <t>CS2-1C5EF-22</t>
  </si>
  <si>
    <t>CS2-1C5EU-22</t>
  </si>
  <si>
    <t>CS2-1C6U-22</t>
  </si>
  <si>
    <t>Коннекторы и колпачки</t>
  </si>
  <si>
    <t>ITK Коннектор RJ-45 FTP для кабеля кат.5Е</t>
  </si>
  <si>
    <t>ITK Коннектор RJ-45 UTP для кабеля кат.5Е</t>
  </si>
  <si>
    <t>ITK Разьем RJ-45 FTP для кабеля SOLID кат6</t>
  </si>
  <si>
    <t>ITK Коннектор RJ-45 UTP для кабеля кат.6</t>
  </si>
  <si>
    <t xml:space="preserve">ITK Изолирующий колпачок для разъемов RJ-45, серый </t>
  </si>
  <si>
    <t>ITK Изолирующий колпачок для разъемов RJ-45, красный</t>
  </si>
  <si>
    <t>CS3-1C5EF</t>
  </si>
  <si>
    <t>CS3-1C5EU</t>
  </si>
  <si>
    <t>CS3-1C6FS</t>
  </si>
  <si>
    <t>CS3-1C6U</t>
  </si>
  <si>
    <t>CS4-11</t>
  </si>
  <si>
    <t>CS4-14</t>
  </si>
  <si>
    <t>Аксесуары для KeyStone</t>
  </si>
  <si>
    <t xml:space="preserve">ITK Лицевая панель 80х80мм для модулей 45x45 (аналог Mosaic) </t>
  </si>
  <si>
    <t>ITK Лицевая рамка для модуля Mosaic 80х80мм пластиковый суппорт белая</t>
  </si>
  <si>
    <t>ITK Вставка 45x22,5 (аналог Mosaic) для 1 модуля формата Keystone Jack</t>
  </si>
  <si>
    <t>ITK Вставка 45х22,5мм для 1 модуля Keystone Jack с маркером</t>
  </si>
  <si>
    <t xml:space="preserve">ITK Вставка 45x45 (Mosaic) для 1 модуля формата Keystone Jack </t>
  </si>
  <si>
    <t>ITK Вставка 45х45мм для 1 модуля Keystone Jack с маркером</t>
  </si>
  <si>
    <t>ITK Вставка 45х45мм для 2-х модулей Keystone Jack с маркером</t>
  </si>
  <si>
    <t>CS5-12M</t>
  </si>
  <si>
    <t>CS5-12M-P</t>
  </si>
  <si>
    <t>CS6-11</t>
  </si>
  <si>
    <t>CS6-11M</t>
  </si>
  <si>
    <t>CS6-12</t>
  </si>
  <si>
    <t>CS6-12M</t>
  </si>
  <si>
    <t>CS6-22M</t>
  </si>
  <si>
    <t>ITK Коммутационный шнур (патч-корд), кат.5Е FTP, 0,5м, серый</t>
  </si>
  <si>
    <t>ITK Коммутационный шнур (патч-корд), кат.5Е FTP, 1м, серый</t>
  </si>
  <si>
    <t>ITK Коммутационный шнур (патч-корд), кат.5Е FTP, 2м, серый</t>
  </si>
  <si>
    <t>ITK Коммутационный шнур (патч-корд), кат.5Е FTP, 3м, серый</t>
  </si>
  <si>
    <t>Шнур коммутационный (патч-корд) кат. 5Е UTP 1м серый GENERICA</t>
  </si>
  <si>
    <t>ITK Коммутационный шнур (патч-корд), кат.6А UTP, LSZH, 1м, серый</t>
  </si>
  <si>
    <t>ITK Коммутационный шнур (патч-корд), кат.6А UTP, LSZH, 2м, серый</t>
  </si>
  <si>
    <t>ITK Коммутационный шнур (патч-корд), кат.6А UTP, LSZH, 3м, серый</t>
  </si>
  <si>
    <t>ITK Коммутационный шнур (патч-корд), кат.6 FTP, 3м, серый</t>
  </si>
  <si>
    <t>ITK Коммутационный шнур (патч-корд),  кат.6 UTP, 1м, серый</t>
  </si>
  <si>
    <t>ITK Коммутационный шнур (патч-корд),  кат.6 UTP, 2м, серый</t>
  </si>
  <si>
    <t>ITK Коммутационный шнур (патч-корд),  кат.6 UTP, 3м, серый</t>
  </si>
  <si>
    <t>ITK Коммутационный шнур (патч-корд),  кат.6 UTP, 5м, серый</t>
  </si>
  <si>
    <t>ITK Коммутационный шнур кат. 6 FTP PVC 3м зеленый</t>
  </si>
  <si>
    <t>ITK Коммутационный шнур кат. 6 FTP PVC 5м зеленый</t>
  </si>
  <si>
    <t>ITK Коммутационный шнур кат. 6 UTP PVC 3м зеленый</t>
  </si>
  <si>
    <t>ITK Коммутационный шнур (патч-корд),  кат.5е UTP, 1м, синий</t>
  </si>
  <si>
    <t>ITK Коммутационный шнур (патч-корд),  кат.5е UTP, 2м, синий</t>
  </si>
  <si>
    <t>ITK Коммутационный шнур (патч-корд),  кат.5е UTP, 3м, синий</t>
  </si>
  <si>
    <t>ITK Коммутационный шнур (патч-корд),  кат.5е UTP, 5м, синий</t>
  </si>
  <si>
    <t>ITK Коммутационный шнур кат. 6 UTP PVC 3м синий</t>
  </si>
  <si>
    <t>ITK Коммутационный шнур кат. 6 UTP PVC 5м синий</t>
  </si>
  <si>
    <t>ITK Коммутационный шнур кат. 6 UTP PVC 1м красный</t>
  </si>
  <si>
    <t>ITK Коммутационный шнур кат. 5Е UTP LSZH 0,5м жёлтый</t>
  </si>
  <si>
    <t>ITK Коммутационный шнур кат. 6 UTP PVC 1м желтый</t>
  </si>
  <si>
    <t>ITK Коммутационный шнур кат. 6 UTP PVC 0,5м оранжевый</t>
  </si>
  <si>
    <t>ITK Коммутационный шнур кат. 6 UTP PVC 1м оранжевый</t>
  </si>
  <si>
    <t>ITK Коммутационный шнур кат. 6 UTP PVC 2м оранжевый</t>
  </si>
  <si>
    <t>ITK Коммутационный шнур кат. 6 UTP LSZH 5м оранжевый</t>
  </si>
  <si>
    <t>ITK Коммутационный шнур кат. 6 FTP PVC 1м белый</t>
  </si>
  <si>
    <t>ITK Коммутационный шнур (патч-корд) кат. 6 FTP PVC 2м белый</t>
  </si>
  <si>
    <t>ITK Коммутационный шнур (патч-корд) кат. 6 FTP PVC 3м белый</t>
  </si>
  <si>
    <t>ITK Коммутационный шнур кат. 6 UTP PVC 3м белый</t>
  </si>
  <si>
    <t>PC01-C5EF-05M</t>
  </si>
  <si>
    <t>PC01-C5EF-1M</t>
  </si>
  <si>
    <t>PC01-C5EF-2M</t>
  </si>
  <si>
    <t>PC01-C5EF-3M</t>
  </si>
  <si>
    <t>PC01-C5EU-1M-G</t>
  </si>
  <si>
    <t>PC01-C6AUL-1M</t>
  </si>
  <si>
    <t>PC01-C6AUL-2M</t>
  </si>
  <si>
    <t>PC01-C6AUL-3M</t>
  </si>
  <si>
    <t>PC01-C6F-3M</t>
  </si>
  <si>
    <t>PC01-C6U-1M</t>
  </si>
  <si>
    <t>PC01-C6U-2M</t>
  </si>
  <si>
    <t>PC01-C6U-3M</t>
  </si>
  <si>
    <t>PC01-C6U-5M</t>
  </si>
  <si>
    <t>PC02-C6F-3M</t>
  </si>
  <si>
    <t>PC02-C6F-5M</t>
  </si>
  <si>
    <t>PC02-C6U-3M</t>
  </si>
  <si>
    <t>PC03-C5EU-1M</t>
  </si>
  <si>
    <t>PC03-C5EU-2M</t>
  </si>
  <si>
    <t>PC03-C5EU-3M</t>
  </si>
  <si>
    <t>PC03-C5EU-5M</t>
  </si>
  <si>
    <t>PC03-C6U-3M</t>
  </si>
  <si>
    <t>PC03-C6U-5M</t>
  </si>
  <si>
    <t>PC04-C6U-1M</t>
  </si>
  <si>
    <t>PC05-C5EUL-05M</t>
  </si>
  <si>
    <t>PC05-C6U-1M</t>
  </si>
  <si>
    <t>PC07-C6U-05M</t>
  </si>
  <si>
    <t>PC07-C6U-1M</t>
  </si>
  <si>
    <t>PC07-C6U-2M</t>
  </si>
  <si>
    <t>PC07-C6UL-5M</t>
  </si>
  <si>
    <t>PC08-C6F-1M</t>
  </si>
  <si>
    <t>PC08-C6F-2M</t>
  </si>
  <si>
    <t>PC08-C6F-3M</t>
  </si>
  <si>
    <t>PC08-C6U-3M</t>
  </si>
  <si>
    <t>Серверные шкафы</t>
  </si>
  <si>
    <t>ITK Шкаф LINEA E 42U 600х1000мм двери 2шт перф. и метал. чер</t>
  </si>
  <si>
    <t>ITK Шкаф серв. 19", 42U, 800х1000, перф.двери чер. (место 1)</t>
  </si>
  <si>
    <t>ITK Шкаф серв. 19", 42U, 800х1000, перф.двери чер. (место 2)</t>
  </si>
  <si>
    <t>ITK Шкаф серв. 19", 42U, 800х1000, перф.двери чер. (место 3)</t>
  </si>
  <si>
    <t>ITK Шкаф LINEA W 6U 600x450 мм дверь стекло, RAL9005</t>
  </si>
  <si>
    <t>ITK Шкаф LINEA W 9U 600x450 мм дверь стекло, RAL9005</t>
  </si>
  <si>
    <t>ITK Шкаф LINEA W 12U 600x450 мм дверь стекло, RAL9005</t>
  </si>
  <si>
    <t>ITK Шкаф LINEA W 12U 600x600 мм дверь стекло, RAL9005</t>
  </si>
  <si>
    <t>ITK Шкаф LINEA W 15U 600x600 мм дверь стекло, RAL9005</t>
  </si>
  <si>
    <t>LE05-42U61-PM</t>
  </si>
  <si>
    <t>LS05-42U81-PP-1</t>
  </si>
  <si>
    <t>LS05-42U81-PP-2</t>
  </si>
  <si>
    <t>LS05-42U81-PP-3</t>
  </si>
  <si>
    <t>LWR5-06U64-GF</t>
  </si>
  <si>
    <t>LWR5-09U64-GF</t>
  </si>
  <si>
    <t>LWR5-12U64-GF</t>
  </si>
  <si>
    <t>LWR5-12U66-GF</t>
  </si>
  <si>
    <t>LWR5-15U66-GF</t>
  </si>
  <si>
    <t>Аксессуары для шкафов</t>
  </si>
  <si>
    <t>ITK Щеточный кабельный ввод 390х115 мм, черный</t>
  </si>
  <si>
    <t>ITK 19" щеточный ввод, 1U, серый</t>
  </si>
  <si>
    <t>ITK Вертикальный кабельный органайзер 42U, 75x12мм, черный</t>
  </si>
  <si>
    <t>ITK Вертикальный кабельный органайзер 42U, 150x12мм, черный</t>
  </si>
  <si>
    <t>ITK Кабельный органайзер 19" 1U, 5 колец, черный</t>
  </si>
  <si>
    <t>ITK Кабельный органайзер 1U 2 боковых горизонт. и 4 вертик. кольца, черный</t>
  </si>
  <si>
    <t>ITK Кабельный органайзер с крышкой 19" 1U, черный</t>
  </si>
  <si>
    <t>ITK Вентиляторная панель с выключателем 2 модуля черная</t>
  </si>
  <si>
    <t>ITK Вентиляторная панель с выключателем и термостатом 2 модуля черная</t>
  </si>
  <si>
    <t>ITK 19" фальш-панель (заглушка) 2U, черная</t>
  </si>
  <si>
    <t>ITK 19" стационарная полка глубиной 600мм, черная</t>
  </si>
  <si>
    <t>ITK 19" стационарная полка глубиной 800мм, черная</t>
  </si>
  <si>
    <t>ITK Набор закладных винтов-шайб-гаек M6x15мм (1 компл)</t>
  </si>
  <si>
    <t>ITK Набор закладных винтов-шайб-гаек (M6x12мм) 1 компл.</t>
  </si>
  <si>
    <t>BE05-390-115M</t>
  </si>
  <si>
    <t>BE35-01U</t>
  </si>
  <si>
    <t>CO05-07542</t>
  </si>
  <si>
    <t>CO05-15042</t>
  </si>
  <si>
    <t>CO05-1M5RM</t>
  </si>
  <si>
    <t>CO05-1M6R</t>
  </si>
  <si>
    <t>CO05-1MCM</t>
  </si>
  <si>
    <t>FM05-21M</t>
  </si>
  <si>
    <t>FM05-22M</t>
  </si>
  <si>
    <t>FP05-02U</t>
  </si>
  <si>
    <t>FS05-600PI</t>
  </si>
  <si>
    <t>FS05-800PI</t>
  </si>
  <si>
    <t>ITK-HP-15</t>
  </si>
  <si>
    <t>ITK-HP-28</t>
  </si>
  <si>
    <t>Блоки PDU</t>
  </si>
  <si>
    <t>ITK PDU 7 розеток DIN49440 (нем. cтанд.) с LED выключателем, 1U, шнур 2м вилка DIN49441 (нем. станд.), профиль из ПВХ, черный</t>
  </si>
  <si>
    <t>ITK PDU 8 розеток DIN49440 (нем. cтанд.) с LED выключателем, 1U, шнур 2м вилка DIN49441 (нем. станд.), профиль из ПВХ, черный</t>
  </si>
  <si>
    <t>ITK PDU 8 розеток нем. ст, с LED выкл, 1U, без шнура, вх. С14</t>
  </si>
  <si>
    <t>ITK PDU 9 розеток нем. ст, 1U, шнур 2м вилка нем. ст ПВХ чер</t>
  </si>
  <si>
    <t>ITK PDU 9 розеток нем. ст, 1U, шнур 2м вилка С14 ПВХ черный</t>
  </si>
  <si>
    <t>PH12-7D1-P</t>
  </si>
  <si>
    <t>PH12-8D1-P</t>
  </si>
  <si>
    <t>PH12-8D3</t>
  </si>
  <si>
    <t>PH22-9D1-P</t>
  </si>
  <si>
    <t>PH22-9D2-P</t>
  </si>
  <si>
    <t>НА САЙТЕ</t>
  </si>
  <si>
    <t xml:space="preserve">ITK Модуль Keystone Jack категория 6A UTP 110 IDC 90 градусов  </t>
  </si>
  <si>
    <t xml:space="preserve">ITK Модуль Keystone Jack кат.6A UTP 110 IDC 90град чёрный  </t>
  </si>
  <si>
    <t xml:space="preserve">ITK Модуль Keystone Jack категория 6 FTP 110 IDC 90 градусов розеточный </t>
  </si>
  <si>
    <t xml:space="preserve">ITK Модуль Keystone Jack кат. 6 UTP 110 IDC 90 град.  </t>
  </si>
  <si>
    <t xml:space="preserve">ITK Модуль Keystone Jack категория 5E FTP 110 IDC 90 градусов розеточный </t>
  </si>
  <si>
    <t xml:space="preserve">ITK Модуль Keystone Jack категория 5E UTP 110 IDC 90 градусов </t>
  </si>
  <si>
    <t xml:space="preserve">ITK Модуль Keystone Jack кат.5Е, неэкран., IDC Dual, гор. заделка, белая  </t>
  </si>
  <si>
    <t>ITK Модуль Keystone Jack категория 3 RJ12 UTP 110 IDC 180 градусов</t>
  </si>
  <si>
    <t>Модули KeyStone</t>
  </si>
  <si>
    <t>Аксессуары для KeyStone</t>
  </si>
  <si>
    <t>Напольные коробки (Лючки)</t>
  </si>
  <si>
    <t>Mosaic Крышка для напольной коробки пластик на 8 и 12 модулей</t>
  </si>
  <si>
    <t>Mosaic Основание коробки для вертикальной установки розеток 2х4 модулей</t>
  </si>
  <si>
    <t>MBF-VI-2x4</t>
  </si>
  <si>
    <t>MC-FP-8-12</t>
  </si>
  <si>
    <t>Mosaic Основание коробки для горизонтальной установки розеток 3х4 модулей</t>
  </si>
  <si>
    <t>MBF-HI-3x4</t>
  </si>
  <si>
    <t>Mosaic Крышка для напольной коробки пластик на 16 и 24 модулей</t>
  </si>
  <si>
    <t>MC-FP-16-24</t>
  </si>
  <si>
    <t>Mosaic Основание коробки для вертикальной установки розеток 2х8 модулей</t>
  </si>
  <si>
    <t>MBF-VI-2x8</t>
  </si>
  <si>
    <t>Mosaic Основание коробки для горизонтальной установки розеток 3х8 модулей</t>
  </si>
  <si>
    <t>MBF-HI-3x8</t>
  </si>
  <si>
    <t>RU-4М-SS</t>
  </si>
  <si>
    <t>Блок выдвижной 4 модуля черный</t>
  </si>
  <si>
    <t xml:space="preserve">Блок выдвижной 4 модуля нержавеющая сталь </t>
  </si>
  <si>
    <t>RU-4М-BL</t>
  </si>
  <si>
    <t>Блок выдвижной 4 модуля белый</t>
  </si>
  <si>
    <t>RU-4М-WH</t>
  </si>
  <si>
    <t>Коробка под заливку 4 модуля</t>
  </si>
  <si>
    <t>PB-4M</t>
  </si>
  <si>
    <t>Напольная коробка 3 модуля</t>
  </si>
  <si>
    <t>FL-3M</t>
  </si>
  <si>
    <t>Монтажная коробка 3 модуля</t>
  </si>
  <si>
    <t>BM-3M</t>
  </si>
  <si>
    <t xml:space="preserve">Розеточный модуль в пол на 2 модуля, круглый, нержавеющая сталь IP44 </t>
  </si>
  <si>
    <t>OM-FLx2-R-SS</t>
  </si>
  <si>
    <t xml:space="preserve">Розеточный модуль в пол на 2 модуля,круглый, бронза IP44 </t>
  </si>
  <si>
    <t>OM-FLx2-R-BZ</t>
  </si>
  <si>
    <t xml:space="preserve">Монтажная коробка Batibox для встраиваемых блоков IP 44 </t>
  </si>
  <si>
    <t>BM-BB-FRU</t>
  </si>
  <si>
    <t>Сервер Cisco UCS C220 M4 - E5-2690 v3 - 32GB (2x16GB)</t>
  </si>
  <si>
    <t>Сервер Cisco UCS C220 M4 - E5-2690 v3 - 64GB (2x32GB)</t>
  </si>
  <si>
    <t>Сервер Cisco UCS C220 M4 - E5-2690 v3 - 128GB (4x32GB)</t>
  </si>
  <si>
    <t>Сервер Cisco UCS C220 M4 - E5-2650 v3 - 192GB (6x32GB)</t>
  </si>
  <si>
    <t>Сервер Cisco UCS C220 M4 - E5-2650 v3 - 64GB (2x32GB) - 4 x HD SAS 12G</t>
  </si>
  <si>
    <t>Сервер Cisco UCS C220 M4 - E5-2650 v3 - 64GB (2x32GB) - 2 x HD SATA 6G 4TB</t>
  </si>
  <si>
    <t>Сервер Cisco UCS C240 M5 - Gold 6138 - 128GB (4x32GB) - 2 x HD SAS 12G 2.4TB</t>
  </si>
  <si>
    <t>Сервер Cisco UCS C240 M5 - Gold 6138 - 128GB (4x32GB) - 10 x HD SAS 12G 2.4TB</t>
  </si>
  <si>
    <t>Сервер Cisco UCS C240 M5 - Gold 6138 - 256GB (8x32GB)</t>
  </si>
  <si>
    <t>Сервер Cisco UCS C240 M5 - Gold 6138 - 512GB (16x32GB)</t>
  </si>
  <si>
    <t>UCS-C240-M5-12-LFF-6138-512GB</t>
  </si>
  <si>
    <t>UCS-C240-M5-12-LFF-6138-256GB</t>
  </si>
  <si>
    <t>UCS-C240-M5-12-LFF-6138-128GB-10HD</t>
  </si>
  <si>
    <t>UCS-C240-M5-12-LFF-6138-128GB-2HD</t>
  </si>
  <si>
    <t>UCS-C220-M4-8-SFF-2650-64GB-2HD</t>
  </si>
  <si>
    <t>UCS-C220-M4-8-SFF-2650-64GB-4HD</t>
  </si>
  <si>
    <t>UCS-C220-M4-8-SFF-2650-192GB</t>
  </si>
  <si>
    <t>UCS-C220-M4-8-SFF-2690-128GB</t>
  </si>
  <si>
    <t>UCS-C220-M4-8-SFF-2690-64GB</t>
  </si>
  <si>
    <t>UCS-C220-M4-8-SFF-2690-32GB</t>
  </si>
  <si>
    <t>NF5280M5-32GB-2.5X24</t>
  </si>
  <si>
    <t>KSTAR NEO-6KVA RT(H) UPS online 6kVA/6kW, U(in) 120-276V, U(out) 220/230V, Battery 20x9AH External 1xNEO-BAT_R8, Output Terminal Board (L+N+PE)USB/RS232</t>
  </si>
  <si>
    <t>NEO-6RT_R20(20x9AH)</t>
  </si>
  <si>
    <t>KSTAR NEO-10KVA RT(H) UPS online 10kVA/10kW, U(in) 120-276V, U(out) 220/230V, Battery 20x9AH External 1xNEO-BAT_R8, Output Terminal Board (L+N+PE)USB/RS232</t>
  </si>
  <si>
    <t>NEO-10RT_R20(20x9AH)</t>
  </si>
  <si>
    <t>NAS сетевой накопитель Synology DS1019+</t>
  </si>
  <si>
    <t>NAS сетевой накопитель Synology DS1520+</t>
  </si>
  <si>
    <t>NAS сетевой накопитель Synology DS1819+</t>
  </si>
  <si>
    <t>NAS сетевой накопитель Synology DS1821+</t>
  </si>
  <si>
    <t>NAS сетевой накопитель Synology DS218</t>
  </si>
  <si>
    <t>NAS сетевой накопитель Synology DS220+</t>
  </si>
  <si>
    <t>NAS сетевой накопитель Synology DS220J</t>
  </si>
  <si>
    <t>NAS сетевой накопитель Synology DS418</t>
  </si>
  <si>
    <t>NAS сетевой накопитель Synology DS420+</t>
  </si>
  <si>
    <t>NAS сетевой накопитель Synology DS420J</t>
  </si>
  <si>
    <t>NAS сетевой накопитель Synology DS720+</t>
  </si>
  <si>
    <t>NAS сетевой накопитель Synology DS920+</t>
  </si>
  <si>
    <t>NAS сетевой накопитель Synology RS820RP+</t>
  </si>
  <si>
    <t>Набор для крепления в стойку Synology RKS1317</t>
  </si>
  <si>
    <t>Сетевой RAID-накопитель, 4 отсека 3,5"/2,5", 2 слота M.2 SSD. AMD RX-421ND 2,1 ГГц (3,4 ГГц), 8Gb DDR4.</t>
  </si>
  <si>
    <t>Сетевой RAID-накопитель, 6 отсеков 3,5"/2,5", 2 HDMI-порта. Intel Celeron J3455 1,5 ГГц, 8 ГБ.</t>
  </si>
  <si>
    <t>Сетевой RAID-накопитель, 4 отсека 3,5"/2,5", 2 HDMI-порта, 1 порт 10 GbE BASE-T, 2 порта Thunderbolt 3. Intel Celeron J3455 1,5 ГГц (2,3 ГГц), 8 ГБ.</t>
  </si>
  <si>
    <t>Сетевой RAID-накопитель, 4 отсека 3,5"/2,5", 2 порта 2,5 GbE BASE-T, HDMI-порт, стоечное исполнение, 1 блок питания. Intel Celeron J4125 2,0 ГГц (2,7 ГГц), 4 Gb DDR4. Направляющие в комплект поставки не входят.</t>
  </si>
  <si>
    <t>Сетевой RAID-накопитель, 8 отсеков 3,5"/2,5", стоечное исполнение, 2 блока питания. Intel Celeron J3455 1,5 ГГц (2,3 ГГц), 4 ГБ. Направляющие в комплект поставки не входят.</t>
  </si>
  <si>
    <t>Сетевой RAID-накопитель, 12 отсеков 3,5"/2,5", стоечное исполнение, 2 блока питания. Intel Celeron J3455 1,5 ГГц 4 ГБ. Направляющие в комплект поставки не входят.</t>
  </si>
  <si>
    <t>Сетевой RAID-накопитель, 8 отсеков 3,5"/2,5", 2 порта 10 GbE SFP+, стоечное исполнение, 2 блока питания. AMD Ryzen 3, DDR4. Направляющие в комплект поставки не входят.</t>
  </si>
  <si>
    <t>Сетевой RAID-накопитель, 12 отсеков 3,5"/2,5", 2 порта 2,5 GbE BASE-T, стоечное исполнение, 2 блока питания. AMD Ryzen V1500B 2,2 ГГц, 8 ГБ DDR4. Направляющие в комплект поставки не входят.</t>
  </si>
  <si>
    <t>Сетевой RAID-накопитель, 8 отсеков 3,5"/2,5", 2 порта 10 GbE SFP+, стоечное исполнение, 2 блока питания. Intel Xeon E-2124 3,3 ГГц (4,3 ГГц), 8 ГБ DDR4 ECC. Направляющие в комплект поставки не входят.</t>
  </si>
  <si>
    <t>Сетевой RAID-накопитель, 12 отсеков 3,5"/2,5", 6 отсеков 2,5", 2 порта 10 GbE SFP+, стоечное исполнение, 2 блока питания. Intel Xeon D, 32Gb DDR4 ECC. QuTS hero. Направляющие в комплект поставки не входят.</t>
  </si>
  <si>
    <t>Cетевой RAID-накопитель, 12 отсеков 3,5"/2,5" SAS/SATA 12/6 Гбит/с, 6 отсеков 2,5" SATA, стоечное исполнение, 2 блока питания, возможность выбора QES/QTS. Четырехъядерный Intel Xeon D-1521, 2,4 ГГц (2,7 ГГц), 8 ГБ DDR4 ECC.</t>
  </si>
  <si>
    <t>Cетевой RAID-накопитель, 12 отсеков 3,5"/2,5" SAS/SATA 12/6 Гбит/с, 6 отсеков 2,5" SATA, стоечное исполнение, 2 блока питания, возможность выбора QES/QTS. Шестиядерный Intel Xeon D-1531, 2,2 ГГц (2,7 ГГц), 16 ГБ DDR4 ECC.</t>
  </si>
  <si>
    <t>Сетевой RAID-накопитель, 16 отсеков 3,5"/2,5", 2 порта 10 GbE SFP+, стоечное исполнение, 2 блока питания. Intel Xeon E-2124 3,3 ГГц (4,3 ГГц), 16 ГБ DDR4 ECC. Направляющие в комплект поставки не входят.</t>
  </si>
  <si>
    <t>TS-473A-8G</t>
  </si>
  <si>
    <t>TS-653B-8G</t>
  </si>
  <si>
    <t>TS-453BT3-8G</t>
  </si>
  <si>
    <t xml:space="preserve"> TS-453DU-4G</t>
  </si>
  <si>
    <t>TS-853BU-RP-4G</t>
  </si>
  <si>
    <t>TS-1253BU-RP-4G</t>
  </si>
  <si>
    <t>TS-1277XU-RP-2700-8G</t>
  </si>
  <si>
    <t>TS-883XU-RP-E2124-8G</t>
  </si>
  <si>
    <t>TS-h1886XU-RP-D1622-32G</t>
  </si>
  <si>
    <t>TES-1885U-D1521-8GR</t>
  </si>
  <si>
    <t>TES-1885U-D1531-16GR</t>
  </si>
  <si>
    <t>TS-1683XU-RP-E2124-16G</t>
  </si>
  <si>
    <t>NAS и Системы хранения данных Synology (СХД)</t>
  </si>
  <si>
    <t>NAS и Системы хранения данных Q-NAP (СХД)</t>
  </si>
  <si>
    <t>Модуль расширения для NAS Серверов Q-NAP (СХД)</t>
  </si>
  <si>
    <t>USB 3.2 Gen 2 Type-C модуль расширения, 12 отсеков 3,5"/2,5", с поддержкой аппаратного RAID, стоечное исполнение, 2 блока питания. Для NAS и PC. Направляющие в комплект поставки не входят.</t>
  </si>
  <si>
    <t>TL-R1200C-RP</t>
  </si>
  <si>
    <t>Комплектующие для NAS Серверов Q-NAP (СХД)</t>
  </si>
  <si>
    <t>Оперативная память 4 ГБ DDR3 ECC, 1333 МГц</t>
  </si>
  <si>
    <t>RAM-4GDR3EC-LD-1333</t>
  </si>
  <si>
    <t>Комплект направляющих для: TS-431XeU, TS-431XU, TS-431XU-RP, TS-831XU, TS-831XU-RP, TS-1231XU, TS-1231XU-RP, TVS-871U-RP, TVS-1271U-RP, TVS-471U, TVS-471U-RP, TS-463U, TS-463U-RP,TS-863U, TS-863U-RP, TS-1263U, TS-1263U-RP, TS-873U, TS-873U-RP,  TS-1273U, TS-1273U-RP, TS-432XU, TS-432XU-RP, TS-453BU, TS-453BU-RP, TS-832XU, TS-832XU-RP, TS-853BU, TS-853BU-RP, TS-1232XU, TS-1232XU-RP, TS-1253BU, TS-1253BU-RP, TVS-1272XU-RP, TS-1283XU-RP, UX-800U-RP, UX-1200U-RP, TS-853U, TS-853U-RP, TS-1253U, TS-1253U-RP, TS-877XU, TS-877XU-RP, TVS-872XU, TVS-872XU-RP, TS-873XU, TS-873XU-RP, TS-883XU, TS-883XU-RP, TS-977XU, TS-977XU-RP, TVS-972XU, TVS-972XU-RP, TS-983XU, TS-983XU-RP</t>
  </si>
  <si>
    <t>RAIL-B02</t>
  </si>
  <si>
    <t>Комплект направляющих для для стоечных устройств не более 2U: SS-ECxx79U-SAS-RP,TS-xx79U-RP,TS-ECxx79U-RP,TS-ECxx79U-SAS-RP,TS-EC880U-RP,TS-EC1280U-RP,TS-EC1680U-RP,REXP-xx00U-RP,VS-121xxU-RP PRO,VS-121xxU-RP PRO+,VS-81xxU-RP PRO,VS-81xxU-RP PRO+</t>
  </si>
  <si>
    <t>RAIL-A03-57</t>
  </si>
  <si>
    <t>Серверные платформы Inspur</t>
  </si>
  <si>
    <t>Серверные платформы Cisco</t>
  </si>
  <si>
    <t>Серверные платформы HPE</t>
  </si>
  <si>
    <t>3 года</t>
  </si>
  <si>
    <t>Уточнить у менеджера</t>
  </si>
  <si>
    <t>Серверные шкафы ITK</t>
  </si>
  <si>
    <t>Шкаф настенный Pixietech 4U 570*450*270 мм</t>
  </si>
  <si>
    <t>Шкаф настенный Pixietech 4U 570*450*270 мм, металлическая дверь</t>
  </si>
  <si>
    <t>Шкаф настенный Pixietech 6U 570x450x370 мм</t>
  </si>
  <si>
    <t>Шкаф настенный Pixietech 6U 570*450*370 мм, металлическая дверь</t>
  </si>
  <si>
    <t>Шкаф настенный Pixietech 6U 570*600*370 мм</t>
  </si>
  <si>
    <t>Шкаф настенный Pixietech 9U 570*450*490 мм</t>
  </si>
  <si>
    <t>Шкаф настенный Pixietech 9U 570*600*490 мм</t>
  </si>
  <si>
    <t>Шкаф настенный Pixietech 12U 570*450*625 мм</t>
  </si>
  <si>
    <t>Шкаф настенный Pixietech 12U 570*600*625 мм</t>
  </si>
  <si>
    <t>Шкаф настенный Pixietech 15U 570*450*760 мм</t>
  </si>
  <si>
    <t>Шкаф настенный Pixietech 15U 570*600*760 мм</t>
  </si>
  <si>
    <t>Шкаф настенный Pixietech 18U 570*600*890 мм</t>
  </si>
  <si>
    <t>Шкаф настенный Pixietech 22U 570*600*1070 мм</t>
  </si>
  <si>
    <t>PXT-10-0445-01</t>
  </si>
  <si>
    <t>PXT-10-0445-03</t>
  </si>
  <si>
    <t>PXT-10-0645-01</t>
  </si>
  <si>
    <t>PXT-10-0645-03</t>
  </si>
  <si>
    <t>PXT-10-0660-01</t>
  </si>
  <si>
    <t>PXT-10-0945-01</t>
  </si>
  <si>
    <t>PXT-10-0960-01</t>
  </si>
  <si>
    <t>PXT-10-1245-01</t>
  </si>
  <si>
    <t>PXT-10-1260-01</t>
  </si>
  <si>
    <t>PXT-10-1545-01</t>
  </si>
  <si>
    <t>PXT-10-1560-01</t>
  </si>
  <si>
    <t>PXT-10-1860-01</t>
  </si>
  <si>
    <t>PXT-10-2260-01</t>
  </si>
  <si>
    <t>Шкаф напольный Pixietech 15U 600*600*800 мм</t>
  </si>
  <si>
    <t>Шкаф напольный Pixietech 15U 600*800*800 мм</t>
  </si>
  <si>
    <t>Шкаф напольный Pixietech 15U 600*800*800 мм, перфорированная дверь</t>
  </si>
  <si>
    <t>Шкаф напольный Pixietech 22U 600*600*1093 мм</t>
  </si>
  <si>
    <t>Шкаф напольный Pixietech 22U 600*800*1093 мм</t>
  </si>
  <si>
    <t>Шкаф напольный Pixietech 22U 600*1000*1093 мм</t>
  </si>
  <si>
    <t>Шкаф напольный Pixietech 24U 600*600*1150 мм</t>
  </si>
  <si>
    <t>Шкаф напольный Pixietech 24U 600*800*1150 мм</t>
  </si>
  <si>
    <t>Шкаф напольный Pixietech 24U 600*1000*1150 мм</t>
  </si>
  <si>
    <t>Шкаф напольный Pixietech 27U 600*600*1313 мм</t>
  </si>
  <si>
    <t>Шкаф напольный Pixietech 27U 600*800*1313 мм</t>
  </si>
  <si>
    <t>Шкаф напольный Pixietech 27U 600*1000*1313 мм</t>
  </si>
  <si>
    <t>Шкаф напольный Pixietech 33U 600*800*1600 мм</t>
  </si>
  <si>
    <t>Шкаф напольный Pixietech 33U 600*1000*1600 мм</t>
  </si>
  <si>
    <t>Шкаф напольный Pixietech 42U 600*600*2000 мм</t>
  </si>
  <si>
    <t>Шкаф напольный Pixietech 42U 600*800*2000 мм</t>
  </si>
  <si>
    <t>Шкаф напольный Pixietech 42U 600*800*2000 мм, перфорированная дверь</t>
  </si>
  <si>
    <t>Шкаф напольный Pixietech 42U 600*1000*2000 мм</t>
  </si>
  <si>
    <t>Шкаф напольный Pixietech 42U 600*1000*2000 мм, перфорированная дверь</t>
  </si>
  <si>
    <t>Шкаф напольный Pixietech 42U 600*1200*2000 мм, перфорированная дверь</t>
  </si>
  <si>
    <t>Шкаф напольный Pixietech 42U 800*1000*2000 мм</t>
  </si>
  <si>
    <t>Шкаф напольный Pixietech 42U 800*1000*2000 мм, перфорированная дверь</t>
  </si>
  <si>
    <t>Шкаф напольный Pixietech 42U 800*1000*2000 мм, перфорированная дверь (двойная)</t>
  </si>
  <si>
    <t>Шкаф напольный Pixietech 42U 800*1200*2000 мм, перфорированная дверь</t>
  </si>
  <si>
    <t>Шкаф напольный Pixietech 47U 800*1000*2222 мм, перфорированная дверь (двойная)</t>
  </si>
  <si>
    <t>Вентиляторная панель Pixietech с термостатом, 2 вентилятора x 12см, шнур питания с вилкой Schuko</t>
  </si>
  <si>
    <t>Вентиляторная панель Pixietech с термостатом, 4 вентилятора х 12см, шнур питания с вилкой Schuko</t>
  </si>
  <si>
    <t>Вентиляторная панель Pixietech для настенных шкафов, 2 вентилятора x 12см</t>
  </si>
  <si>
    <t>Комплект проводов для заземления телекоммуникационных шкафов</t>
  </si>
  <si>
    <t>Полка стационарная Pixietech для настенных шкафов глубиной 450мм</t>
  </si>
  <si>
    <t>Полка стационарная Pixietech для настенных шкафов глубиной 600мм</t>
  </si>
  <si>
    <t>Полка стационарная Pixietech для напольных шкафов глубиной 600мм</t>
  </si>
  <si>
    <t>Полка стационарная Pixietech для напольных шкафов глубиной 800мм</t>
  </si>
  <si>
    <t>Полка стационарная Pixietech для напольных шкафов глубиной 1000мм</t>
  </si>
  <si>
    <t>Полка стационарная Pixietech для напольных шкафов глубиной 1200мм</t>
  </si>
  <si>
    <t>PXT-10-SHELF-450</t>
  </si>
  <si>
    <t>PXT-10-SHELF-600</t>
  </si>
  <si>
    <t>PXT-20-SHELF-600</t>
  </si>
  <si>
    <t>PXT-20-SHELF-800</t>
  </si>
  <si>
    <t>PXT-20-SHELF-1000</t>
  </si>
  <si>
    <t>PXT-20-SHELF-1200</t>
  </si>
  <si>
    <t>PXT-EGW-01</t>
  </si>
  <si>
    <t>PXT-20-SHELF-2FAN</t>
  </si>
  <si>
    <t>PXT-20-SHELF-4FAN</t>
  </si>
  <si>
    <t>PXT-10-SHELF-2FAN</t>
  </si>
  <si>
    <t>PXT-20-156060-24-K</t>
  </si>
  <si>
    <t>PXT-20-156080-24-K</t>
  </si>
  <si>
    <t>PXT-20-156080-54-K</t>
  </si>
  <si>
    <t>PXT-20-226060-24-K</t>
  </si>
  <si>
    <t>PXT-20-226080-24-K</t>
  </si>
  <si>
    <t>PXT-20-226010-24-K</t>
  </si>
  <si>
    <t>PXT-20-246060-24-K</t>
  </si>
  <si>
    <t>PXT-20-246080-24-K</t>
  </si>
  <si>
    <t>PXT-20-246010-24-K</t>
  </si>
  <si>
    <t>PXT-20-276060-24-K</t>
  </si>
  <si>
    <t>PXT-20-276080-24-K</t>
  </si>
  <si>
    <t>PXT-20-276010-24-K</t>
  </si>
  <si>
    <t>PXT-20-336080-24-K</t>
  </si>
  <si>
    <t>PXT-20-336010-24-K</t>
  </si>
  <si>
    <t>PXT-20-426060-24-K</t>
  </si>
  <si>
    <t>PXT-20-426080-24-K</t>
  </si>
  <si>
    <t>PXT-20-426080-54-K</t>
  </si>
  <si>
    <t>PXT-20-426010-24-K</t>
  </si>
  <si>
    <t>PXT-20-426010-54-K</t>
  </si>
  <si>
    <t>PXT-20-426012-54-K</t>
  </si>
  <si>
    <t>PXT-20-428010-24-K</t>
  </si>
  <si>
    <t>PXT-20-428010-54-K</t>
  </si>
  <si>
    <t>PXT-20-428010-66-K</t>
  </si>
  <si>
    <t>PXT-20-428012-54-K</t>
  </si>
  <si>
    <t>PXT-20-478010-66-K</t>
  </si>
  <si>
    <t>Серверные шкафы и аксессуары Pixietech</t>
  </si>
  <si>
    <t>Аксессуары для шкафов ITK</t>
  </si>
  <si>
    <t>Блоки PDU ITK</t>
  </si>
  <si>
    <t>HPES_DL380_G10_2XG5218_2.1GHz_8x32GB</t>
  </si>
  <si>
    <t>HPES_DL380_G10_2XS4210_2.4GHz_2x32GB_SFP</t>
  </si>
  <si>
    <t>HPES_DL380_G10_2XS4210_2.4GHz_2x32GB_8x8Tb</t>
  </si>
  <si>
    <t>HPES_DL380_G10_2XS4210_2.4GHz_2x32GB_6x600GB</t>
  </si>
  <si>
    <t>HPES_DL380_G10_XS4114_2.2GHz_4x32GB_2x1Tb</t>
  </si>
  <si>
    <t>HPES_DL380_G10_XS4210_2.4GHz_4x32GB_6x600GB</t>
  </si>
  <si>
    <t>HPES_DL380_G10_XS4210_2.4GHz_2x32GB_6x600GB</t>
  </si>
  <si>
    <t>HPES_MS_G10_XE2224_3.4GHz_1x16GB_2x1Tb</t>
  </si>
  <si>
    <t>HPES_DL160_G10_XS4210_2.2GHz_1x16GB_2x480GB</t>
  </si>
  <si>
    <t>HPES_DL380_G10_XS4215_3.2GHz_1x32GB_2x480GB</t>
  </si>
  <si>
    <t>HPES_DL180_G10_XS4208_2.1GHz_1x16GB_2x1Tb</t>
  </si>
  <si>
    <t>HPES_DL380_G10_XS4208_2.1GHz_1x32GB_2x1Tb</t>
  </si>
  <si>
    <t>HPES_DL380_G10_XS4208_2.1GHz_1x32GB_2x480GB</t>
  </si>
  <si>
    <t>HPES_DL380_G10_XS4210_2.4GHz_1x32GB_2x480GB</t>
  </si>
  <si>
    <t>HPES_DL380_G10_XS4214_2.4GHz_1x32GB_2x480GB</t>
  </si>
  <si>
    <t>HPES_DL380_G10_2XS4215_3.2GHz_4x32GB_2x480GB</t>
  </si>
  <si>
    <t>HPES_DL180_G10_2XS4208_2.1GHz_4x16GB_12x1Tb</t>
  </si>
  <si>
    <t>HPES_DL380_G10_2XS4208_2.1GHz_4x32GB_12x1Tb</t>
  </si>
  <si>
    <t>HPES_DL380_G10_2XS4208_2.1GHz_4x32GB_2x480GB_6x2.4TB</t>
  </si>
  <si>
    <t>HPES_DL380_G10_2XS4210_2.4GHz_4x32GB_2x480GB_6x2.4TB</t>
  </si>
  <si>
    <t>HPES_DL380_G10_2XS4214_2.4GHz_4x32GB_2x480GB_6x2.4TB</t>
  </si>
  <si>
    <t>Cервер HPE ProLiant DL380 Gen10 Server/CPU 2XS4210-2.4GHz/RAM 2x32GB/HDD 8x8Tb/SFP</t>
  </si>
  <si>
    <t>Cервер HPE ProLiant DL380 Gen10 Server/CPU 2XS4210-2.4GHz/RAM 2x32GB/HDD 8x8Tb</t>
  </si>
  <si>
    <t>Cервер HPE ProLiant DL380 Gen10 Server/CPU 2XS4210-2.4GHz/RAM 2x32GB/HDD 6x600GB</t>
  </si>
  <si>
    <t>Cервер HPE ProLiant DL380 Gen10 Server/CPU XS4114-2.2GHz/RAM 4x32GB/HDD 2x1Tb</t>
  </si>
  <si>
    <t>Cервер HPE ProLiant DL380 Gen10 Server/CPU XS4210-2.4GHz/RAM 4x32GB/HDD 6x600GB</t>
  </si>
  <si>
    <t>Cервер HPE ProLiant DL380 Gen10 Server/CPU XS4210-2.4GHz/RAM 2x32GB/HDD 6x600GB</t>
  </si>
  <si>
    <t>Сервер HPE ProLiant MicroServer Gen10 Plus Server/CPU XE2224-3.4GHz/RAM 1x16GB/HDD 2x1Tb</t>
  </si>
  <si>
    <t>Сервер HPE ProLiant DL160 Gen10 Server/CPU XS4210-2.2GHz/RAM 1x16GB/SSD 2x480GB</t>
  </si>
  <si>
    <t>Cервер HPE ProLiant DL380 Gen10 Server/CPU XS4215-3.2GHz/RAM 1x32GB/SSD 2x480GB</t>
  </si>
  <si>
    <t>Сервер HPE ProLiant DL180 Gen10 Server /CPU XS4208-2.1GHz/RAM 1x16GB/HDD 2x1Tb</t>
  </si>
  <si>
    <t>Cервер HPE ProLiant DL380 Gen10 Server  /CPU XS4208-2.1GHz/RAM 1x32GB/HDD 2x1Tb</t>
  </si>
  <si>
    <t>Cервер HPE ProLiant DL380 Gen10 Server  /CPU XS4208-2.1GHz/RAM 1x32GB/SSD 2x480GB</t>
  </si>
  <si>
    <t>Cервер HPE ProLiant DL380 Gen10 Server  /CPU XS4210-2.4GHz/RAM 1x32GB/SSD 2x480GB</t>
  </si>
  <si>
    <t>Cервер HPE ProLiant DL380 Gen10 Server  /CPU XS4214-2.4GHz/RAM 1x32GB/SSD 2x480GB</t>
  </si>
  <si>
    <t>Cервер HPE ProLiant DL380 Gen10 Server  /CPU XG6250-3.9GHz /RAM 1x32GB /SSD 2x480GB</t>
  </si>
  <si>
    <t>Cервер HPE ProLiant DL380 Gen10 Server  /CPU 2 х XS4215-3.2GHz /RAM 4x32GB /SSD 2x480GB /HDD 6x2.4TB</t>
  </si>
  <si>
    <t>Cервер HPE ProLiant DL180 Gen10 Server  /CPU 2 х XS4208-2.1GHz /RAM 4x16GB /HDD 12x1TB</t>
  </si>
  <si>
    <t>Cервер HPE ProLiant DL380 Gen10 Server  /CPU 2 х XS4208-2.1GHz /RAM 4x32GB /HDD 12x1TB</t>
  </si>
  <si>
    <t>Cервер HPE ProLiant DL380 Gen10 Server  /CPU 2 х XS4208-2.1GHz /RAM 4x32GB /SSD 2x480GB /HDD 6x2.4TB</t>
  </si>
  <si>
    <t>Cервер HPE ProLiant DL380 Gen10 Server  /CPU 2 х XS4210-2.4GHz /RAM 4x32GB /SSD 2x480GB /HDD 6x2.4TB</t>
  </si>
  <si>
    <t>Cервер HPE ProLiant DL380 Gen10 Server  /CPU 2 х XS4214-2.4GHz /RAM 4x32GB /SSD 2x480GB /HDD 6x2.4TB</t>
  </si>
  <si>
    <t>Cервер HPE ProLiant DL380 Gen10 Server  /CPU XG5218-2.1GHz/RAM 1x32GB/SSD 2x480GB/SFP</t>
  </si>
  <si>
    <t>HPES_DL380_G10_XG5218_2.1GHz_1x32GB_2x480GB_SFP</t>
  </si>
  <si>
    <t>Cервер HPE ProLiant DL380 Gen10 Server  /CPU XS6226-2.9GHz/RAM 1x32GB/SSD 2x480GB/SFP</t>
  </si>
  <si>
    <t>HPES_DL380_G10_XS6226_2.9GHz_1x32GB_2x480GB_SFP</t>
  </si>
  <si>
    <t>HPES_DL380_G10_XG6250_3.9GHz_1x32GB_2x480GB_SFP</t>
  </si>
  <si>
    <t>Cервер HPE ProLiant DL380 Gen10 Server  /CPU 2 х XS5218-2.1GHz /RAM 4x32GB /SSD 2x480GB /HDD 6x2.4TB/SFP</t>
  </si>
  <si>
    <t>HPES_DL380_G10_2XS5218_2.1GHz_4x32GB_2x480GB_6x2.4TB_SFP</t>
  </si>
  <si>
    <t>Cервер HPE ProLiant DL380 Gen10 Server/CPU 2XG5218-2.1GHz/RAM 8x32GB/ 8x960GB SSD</t>
  </si>
  <si>
    <t>Cервер HPE ProLiant DL380 Gen10 Server  /CPU 2 х XS6226-2.9GHz /RAM 4x32GB /SSD 2x480GB /HDD 6x2.4TB/SFP</t>
  </si>
  <si>
    <t>HPES_DL380_G10_2XS6226_2.9GHz_4x32GB_2x480GB_6x2.4TB_SFP</t>
  </si>
  <si>
    <t>+998 (90) 925-09-28; +998 (90) 133-09-90</t>
  </si>
  <si>
    <t>Сетевой RAID-накопитель, 12 отсеков 3,5"/2,5", 2 порта 2,5 GbE, стоечное исполнение, 2 блока питания. Intel Celeron J4125 2,0 ГГц 4 ГБ. Направляющие в комплект поставки не входят.</t>
  </si>
  <si>
    <t>TS-1253DU-RP-4G</t>
  </si>
  <si>
    <t>TS-877XU-RP-3600-8G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</si>
</sst>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\ [$soʻm-443]"/>
    <numFmt numFmtId="166" formatCode="#,##0.00\ [$soʻm-443]"/>
    <numFmt numFmtId="167" formatCode="#,##0\ [$soʻm-443];\-#,##0\ [$soʻm-443]"/>
    <numFmt numFmtId="168" formatCode="_-* #,##0\ [$soʻm-443]_-;\-* #,##0\ [$soʻm-443]_-;_-* &quot;-&quot;\ [$soʻm-443]_-;_-@_-"/>
    <numFmt numFmtId="169" formatCode="_-* #,##0\ [$UZS]_-;\-* #,##0\ [$UZS]_-;_-* &quot;-&quot;\ [$UZS]_-;_-@_-"/>
    <numFmt numFmtId="170" formatCode="_-* #,##0\ [$UZS]_-;\-* #,##0\ [$UZS]_-;_-* &quot;-&quot;??\ [$UZS]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1"/>
      <color rgb="FF000000"/>
      <name val="Calibri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1212"/>
        <bgColor indexed="64"/>
      </patternFill>
    </fill>
    <fill>
      <patternFill patternType="solid">
        <fgColor rgb="FFF7C31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" fillId="0" borderId="0"/>
    <xf numFmtId="0" fontId="23" fillId="0" borderId="0"/>
    <xf numFmtId="0" fontId="15" fillId="0" borderId="0"/>
    <xf numFmtId="164" fontId="15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/>
    <xf numFmtId="49" fontId="1" fillId="0" borderId="6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0" fontId="6" fillId="0" borderId="12" xfId="13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3" fillId="0" borderId="1" xfId="2" applyBorder="1"/>
    <xf numFmtId="4" fontId="0" fillId="0" borderId="0" xfId="0" applyNumberFormat="1"/>
    <xf numFmtId="0" fontId="10" fillId="0" borderId="1" xfId="13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13" applyFont="1" applyFill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" fontId="8" fillId="0" borderId="1" xfId="14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1" fillId="0" borderId="1" xfId="0" applyFont="1" applyBorder="1"/>
    <xf numFmtId="3" fontId="0" fillId="0" borderId="0" xfId="0" applyNumberFormat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6" fillId="4" borderId="1" xfId="13" applyFont="1" applyFill="1" applyBorder="1" applyAlignment="1">
      <alignment horizontal="left" vertical="center"/>
    </xf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165" fontId="1" fillId="0" borderId="0" xfId="0" applyNumberFormat="1" applyFont="1" applyAlignment="1">
      <alignment horizontal="left"/>
    </xf>
    <xf numFmtId="167" fontId="1" fillId="0" borderId="1" xfId="16" applyNumberFormat="1" applyFont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6" fillId="0" borderId="1" xfId="13" applyFont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168" fontId="0" fillId="0" borderId="1" xfId="0" applyNumberFormat="1" applyBorder="1"/>
    <xf numFmtId="0" fontId="10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167" fontId="0" fillId="0" borderId="0" xfId="0" applyNumberFormat="1"/>
    <xf numFmtId="165" fontId="0" fillId="0" borderId="0" xfId="0" applyNumberFormat="1"/>
    <xf numFmtId="0" fontId="6" fillId="4" borderId="1" xfId="13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4" borderId="0" xfId="0" applyFont="1" applyFill="1" applyAlignment="1">
      <alignment horizontal="center" vertical="center"/>
    </xf>
    <xf numFmtId="0" fontId="2" fillId="0" borderId="1" xfId="18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6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9" fontId="1" fillId="0" borderId="1" xfId="0" applyNumberFormat="1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left" vertical="center"/>
    </xf>
    <xf numFmtId="170" fontId="1" fillId="0" borderId="1" xfId="0" applyNumberFormat="1" applyFont="1" applyBorder="1" applyAlignment="1">
      <alignment horizontal="center" vertical="center"/>
    </xf>
    <xf numFmtId="169" fontId="19" fillId="0" borderId="1" xfId="16" applyNumberFormat="1" applyFont="1" applyFill="1" applyBorder="1" applyAlignment="1">
      <alignment horizontal="center" vertical="center"/>
    </xf>
    <xf numFmtId="169" fontId="1" fillId="0" borderId="1" xfId="16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4" borderId="2" xfId="13" applyFont="1" applyFill="1" applyBorder="1" applyAlignment="1">
      <alignment horizontal="left" vertical="center"/>
    </xf>
    <xf numFmtId="0" fontId="6" fillId="4" borderId="4" xfId="13" applyFont="1" applyFill="1" applyBorder="1" applyAlignment="1">
      <alignment horizontal="left" vertical="center"/>
    </xf>
    <xf numFmtId="0" fontId="6" fillId="4" borderId="1" xfId="13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13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4">
    <cellStyle name="Excel Built-in Normal" xfId="17" xr:uid="{0A8D13E2-54D4-4633-BF5C-A346DD7A7491}"/>
    <cellStyle name="Normal_i428 tpt&amp;veg MIT O 11 2" xfId="14" xr:uid="{B88A179E-B795-4C9A-A195-DD42801A187D}"/>
    <cellStyle name="Гиперссылка" xfId="13" builtinId="8"/>
    <cellStyle name="Обычный" xfId="0" builtinId="0"/>
    <cellStyle name="Обычный 2" xfId="1" xr:uid="{00000000-0005-0000-0000-000001000000}"/>
    <cellStyle name="Обычный 2 10" xfId="19" xr:uid="{38730904-7706-4325-84F7-8CE2EC24D82C}"/>
    <cellStyle name="Обычный 2 11" xfId="18" xr:uid="{27C80994-8C2E-49B3-99FC-05D11765DF79}"/>
    <cellStyle name="Обычный 2 2" xfId="4" xr:uid="{00000000-0005-0000-0000-000002000000}"/>
    <cellStyle name="Обычный 2 3" xfId="5" xr:uid="{00000000-0005-0000-0000-000003000000}"/>
    <cellStyle name="Обычный 2 4" xfId="6" xr:uid="{00000000-0005-0000-0000-000004000000}"/>
    <cellStyle name="Обычный 2 5" xfId="8" xr:uid="{00000000-0005-0000-0000-000005000000}"/>
    <cellStyle name="Обычный 2 6" xfId="9" xr:uid="{00000000-0005-0000-0000-000006000000}"/>
    <cellStyle name="Обычный 2 7" xfId="10" xr:uid="{00000000-0005-0000-0000-000007000000}"/>
    <cellStyle name="Обычный 2 8" xfId="11" xr:uid="{00000000-0005-0000-0000-000008000000}"/>
    <cellStyle name="Обычный 2 9" xfId="12" xr:uid="{00000000-0005-0000-0000-000009000000}"/>
    <cellStyle name="Обычный 3" xfId="22" xr:uid="{1640E2BF-5419-4CB5-9750-707F265EAB2E}"/>
    <cellStyle name="Обычный 4" xfId="20" xr:uid="{72F62799-60F8-475D-A9ED-1D6D5C283470}"/>
    <cellStyle name="Обычный 51" xfId="21" xr:uid="{2E115633-8FA0-4576-8635-4BF90E9C117C}"/>
    <cellStyle name="Обычный 6" xfId="7" xr:uid="{00000000-0005-0000-0000-00000A000000}"/>
    <cellStyle name="Стиль 1" xfId="2" xr:uid="{00000000-0005-0000-0000-00000B000000}"/>
    <cellStyle name="Финансовый" xfId="16" builtinId="3"/>
    <cellStyle name="Финансовый 2" xfId="15" xr:uid="{0E5C6303-EC1C-43DC-915F-AB194153023F}"/>
    <cellStyle name="Финансовый 3" xfId="23" xr:uid="{EAE455CF-11A0-4DDA-B387-9C95C7410325}"/>
    <cellStyle name="常规_11.01 Concrete Screw" xfId="3" xr:uid="{00000000-0005-0000-0000-00000C000000}"/>
  </cellStyles>
  <dxfs count="0"/>
  <tableStyles count="0" defaultTableStyle="TableStyleMedium9" defaultPivotStyle="PivotStyleLight16"/>
  <colors>
    <mruColors>
      <color rgb="FF121212"/>
      <color rgb="FFF7C3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176715</xdr:rowOff>
    </xdr:from>
    <xdr:to>
      <xdr:col>1</xdr:col>
      <xdr:colOff>1943100</xdr:colOff>
      <xdr:row>5</xdr:row>
      <xdr:rowOff>57150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EBFDA64-F7E2-4DCF-9A62-28528D2C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595815"/>
          <a:ext cx="2105025" cy="509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148167</xdr:colOff>
      <xdr:row>37</xdr:row>
      <xdr:rowOff>21166</xdr:rowOff>
    </xdr:from>
    <xdr:to>
      <xdr:col>7</xdr:col>
      <xdr:colOff>670137</xdr:colOff>
      <xdr:row>37</xdr:row>
      <xdr:rowOff>207856</xdr:rowOff>
    </xdr:to>
    <xdr:pic>
      <xdr:nvPicPr>
        <xdr:cNvPr id="2" name="Рисунок 1" descr="Скидка.jpg">
          <a:extLst>
            <a:ext uri="{FF2B5EF4-FFF2-40B4-BE49-F238E27FC236}">
              <a16:creationId xmlns:a16="http://schemas.microsoft.com/office/drawing/2014/main" id="{CF30BE70-A4D9-4CD2-8F7E-D64F2F795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0" y="8635999"/>
          <a:ext cx="533400" cy="200025"/>
        </a:xfrm>
        <a:prstGeom prst="rect">
          <a:avLst/>
        </a:prstGeom>
      </xdr:spPr>
    </xdr:pic>
    <xdr:clientData/>
  </xdr:twoCellAnchor>
  <xdr:oneCellAnchor>
    <xdr:from>
      <xdr:col>7</xdr:col>
      <xdr:colOff>148167</xdr:colOff>
      <xdr:row>38</xdr:row>
      <xdr:rowOff>21166</xdr:rowOff>
    </xdr:from>
    <xdr:ext cx="533400" cy="201930"/>
    <xdr:pic>
      <xdr:nvPicPr>
        <xdr:cNvPr id="3" name="Рисунок 2" descr="Скидка.jpg">
          <a:extLst>
            <a:ext uri="{FF2B5EF4-FFF2-40B4-BE49-F238E27FC236}">
              <a16:creationId xmlns:a16="http://schemas.microsoft.com/office/drawing/2014/main" id="{A8ECFF6A-3C1A-447B-A1FF-E66A10DCB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9595" y="8632189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148167</xdr:colOff>
      <xdr:row>39</xdr:row>
      <xdr:rowOff>21166</xdr:rowOff>
    </xdr:from>
    <xdr:ext cx="533400" cy="201930"/>
    <xdr:pic>
      <xdr:nvPicPr>
        <xdr:cNvPr id="4" name="Рисунок 3" descr="Скидка.jpg">
          <a:extLst>
            <a:ext uri="{FF2B5EF4-FFF2-40B4-BE49-F238E27FC236}">
              <a16:creationId xmlns:a16="http://schemas.microsoft.com/office/drawing/2014/main" id="{9CEB7E21-7233-45F8-B167-A99B2D786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9595" y="8865023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148167</xdr:colOff>
      <xdr:row>40</xdr:row>
      <xdr:rowOff>21166</xdr:rowOff>
    </xdr:from>
    <xdr:ext cx="533400" cy="201930"/>
    <xdr:pic>
      <xdr:nvPicPr>
        <xdr:cNvPr id="5" name="Рисунок 4" descr="Скидка.jpg">
          <a:extLst>
            <a:ext uri="{FF2B5EF4-FFF2-40B4-BE49-F238E27FC236}">
              <a16:creationId xmlns:a16="http://schemas.microsoft.com/office/drawing/2014/main" id="{7AEEE7E7-86D6-4DC4-A7E7-0289DD800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9595" y="9097856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148167</xdr:colOff>
      <xdr:row>41</xdr:row>
      <xdr:rowOff>21166</xdr:rowOff>
    </xdr:from>
    <xdr:ext cx="533400" cy="201930"/>
    <xdr:pic>
      <xdr:nvPicPr>
        <xdr:cNvPr id="6" name="Рисунок 5" descr="Скидка.jpg">
          <a:extLst>
            <a:ext uri="{FF2B5EF4-FFF2-40B4-BE49-F238E27FC236}">
              <a16:creationId xmlns:a16="http://schemas.microsoft.com/office/drawing/2014/main" id="{C7A51536-1980-4821-9422-2AF74474F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9595" y="9330689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137583</xdr:colOff>
      <xdr:row>43</xdr:row>
      <xdr:rowOff>21167</xdr:rowOff>
    </xdr:from>
    <xdr:ext cx="533400" cy="201930"/>
    <xdr:pic>
      <xdr:nvPicPr>
        <xdr:cNvPr id="7" name="Рисунок 6" descr="Скидка.jpg">
          <a:extLst>
            <a:ext uri="{FF2B5EF4-FFF2-40B4-BE49-F238E27FC236}">
              <a16:creationId xmlns:a16="http://schemas.microsoft.com/office/drawing/2014/main" id="{3DDBCAEB-832E-43C1-9761-AFB75A3B4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0916" y="10033000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137583</xdr:colOff>
      <xdr:row>44</xdr:row>
      <xdr:rowOff>21167</xdr:rowOff>
    </xdr:from>
    <xdr:ext cx="533400" cy="201930"/>
    <xdr:pic>
      <xdr:nvPicPr>
        <xdr:cNvPr id="8" name="Рисунок 7" descr="Скидка.jpg">
          <a:extLst>
            <a:ext uri="{FF2B5EF4-FFF2-40B4-BE49-F238E27FC236}">
              <a16:creationId xmlns:a16="http://schemas.microsoft.com/office/drawing/2014/main" id="{C8049837-AFFA-4591-82EB-74A0E2BA1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7106" y="10029190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137583</xdr:colOff>
      <xdr:row>45</xdr:row>
      <xdr:rowOff>21167</xdr:rowOff>
    </xdr:from>
    <xdr:ext cx="533400" cy="201930"/>
    <xdr:pic>
      <xdr:nvPicPr>
        <xdr:cNvPr id="9" name="Рисунок 8" descr="Скидка.jpg">
          <a:extLst>
            <a:ext uri="{FF2B5EF4-FFF2-40B4-BE49-F238E27FC236}">
              <a16:creationId xmlns:a16="http://schemas.microsoft.com/office/drawing/2014/main" id="{46C9F252-B079-4F43-BA12-6C4A208B6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7106" y="10262024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137583</xdr:colOff>
      <xdr:row>46</xdr:row>
      <xdr:rowOff>21167</xdr:rowOff>
    </xdr:from>
    <xdr:ext cx="533400" cy="201930"/>
    <xdr:pic>
      <xdr:nvPicPr>
        <xdr:cNvPr id="11" name="Рисунок 10" descr="Скидка.jpg">
          <a:extLst>
            <a:ext uri="{FF2B5EF4-FFF2-40B4-BE49-F238E27FC236}">
              <a16:creationId xmlns:a16="http://schemas.microsoft.com/office/drawing/2014/main" id="{10B70872-DC92-472E-89E9-582F74F82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7106" y="10494857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137583</xdr:colOff>
      <xdr:row>20</xdr:row>
      <xdr:rowOff>21167</xdr:rowOff>
    </xdr:from>
    <xdr:ext cx="533400" cy="201930"/>
    <xdr:pic>
      <xdr:nvPicPr>
        <xdr:cNvPr id="12" name="Рисунок 11" descr="Скидка.jpg">
          <a:extLst>
            <a:ext uri="{FF2B5EF4-FFF2-40B4-BE49-F238E27FC236}">
              <a16:creationId xmlns:a16="http://schemas.microsoft.com/office/drawing/2014/main" id="{B5CCB664-A532-4C17-B641-A802E4F82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7106" y="10727690"/>
          <a:ext cx="533400" cy="201930"/>
        </a:xfrm>
        <a:prstGeom prst="rect">
          <a:avLst/>
        </a:prstGeom>
      </xdr:spPr>
    </xdr:pic>
    <xdr:clientData/>
  </xdr:oneCellAnchor>
  <xdr:oneCellAnchor>
    <xdr:from>
      <xdr:col>7</xdr:col>
      <xdr:colOff>137583</xdr:colOff>
      <xdr:row>21</xdr:row>
      <xdr:rowOff>21167</xdr:rowOff>
    </xdr:from>
    <xdr:ext cx="533400" cy="201930"/>
    <xdr:pic>
      <xdr:nvPicPr>
        <xdr:cNvPr id="13" name="Рисунок 12" descr="Скидка.jpg">
          <a:extLst>
            <a:ext uri="{FF2B5EF4-FFF2-40B4-BE49-F238E27FC236}">
              <a16:creationId xmlns:a16="http://schemas.microsoft.com/office/drawing/2014/main" id="{C7E43E08-D68E-4444-AEBA-4A683FE71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7106" y="4674024"/>
          <a:ext cx="533400" cy="2019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coms.uz" TargetMode="External"/><Relationship Id="rId1" Type="http://schemas.openxmlformats.org/officeDocument/2006/relationships/hyperlink" Target="https://coms.u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s.uz/product/sfp-modul-qsc-sfp3gew-5531-ddm/" TargetMode="External"/><Relationship Id="rId13" Type="http://schemas.openxmlformats.org/officeDocument/2006/relationships/hyperlink" Target="https://coms.uz/product/sfp-modul-qsc-sfp20gew-5531-ddm/" TargetMode="External"/><Relationship Id="rId3" Type="http://schemas.openxmlformats.org/officeDocument/2006/relationships/hyperlink" Target="https://coms.uz/product/kommutator-qsw-4610-10t-ac/" TargetMode="External"/><Relationship Id="rId7" Type="http://schemas.openxmlformats.org/officeDocument/2006/relationships/hyperlink" Target="https://coms.uz/product/kommutator-qsw-3470-28t-ac-rps/" TargetMode="External"/><Relationship Id="rId12" Type="http://schemas.openxmlformats.org/officeDocument/2006/relationships/hyperlink" Target="https://coms.uz/product/sfp-modul-qsc-sfp20gew-3155-ddm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coms.uz/product/sfp-modul-qsc-sfp3gew-3155-ddm/" TargetMode="External"/><Relationship Id="rId16" Type="http://schemas.openxmlformats.org/officeDocument/2006/relationships/hyperlink" Target="mailto:info@coms.uz" TargetMode="External"/><Relationship Id="rId1" Type="http://schemas.openxmlformats.org/officeDocument/2006/relationships/hyperlink" Target="https://coms.uz/product/kommutator-l2-qsw-4610-28t-ac/" TargetMode="External"/><Relationship Id="rId6" Type="http://schemas.openxmlformats.org/officeDocument/2006/relationships/hyperlink" Target="https://coms.uz/product/poe-kommutator-qsw-1500-19ef-poe-ac/" TargetMode="External"/><Relationship Id="rId11" Type="http://schemas.openxmlformats.org/officeDocument/2006/relationships/hyperlink" Target="https://coms.uz/product/sfp-modul-qsc-sfp-20g10e-1310/" TargetMode="External"/><Relationship Id="rId5" Type="http://schemas.openxmlformats.org/officeDocument/2006/relationships/hyperlink" Target="https://coms.uz/product/poe-kommutator-qsw-4610-28t-poe-ac/" TargetMode="External"/><Relationship Id="rId15" Type="http://schemas.openxmlformats.org/officeDocument/2006/relationships/hyperlink" Target="https://coms.uz/" TargetMode="External"/><Relationship Id="rId10" Type="http://schemas.openxmlformats.org/officeDocument/2006/relationships/hyperlink" Target="https://coms.uz/product/sfp-modul-qsc-sfp-10g10e-1310/" TargetMode="External"/><Relationship Id="rId4" Type="http://schemas.openxmlformats.org/officeDocument/2006/relationships/hyperlink" Target="https://coms.uz/product/poe-kommutator-qsw-4610-10t-poe-ac/" TargetMode="External"/><Relationship Id="rId9" Type="http://schemas.openxmlformats.org/officeDocument/2006/relationships/hyperlink" Target="https://coms.uz/product/sfp-modul-qsc-sfp-2g10e-1310-mm/" TargetMode="External"/><Relationship Id="rId14" Type="http://schemas.openxmlformats.org/officeDocument/2006/relationships/hyperlink" Target="https://coms.uz/product/sfp-modul-qsc-sfp20ge-1310-dd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ms.uz/product/adapter-lc-lc-duplex/" TargetMode="External"/><Relationship Id="rId13" Type="http://schemas.openxmlformats.org/officeDocument/2006/relationships/hyperlink" Target="https://coms.uz/product/patch-kord-opticheskij-lc-upc-sm-duplex-10-m/" TargetMode="External"/><Relationship Id="rId18" Type="http://schemas.openxmlformats.org/officeDocument/2006/relationships/hyperlink" Target="https://coms.uz/product/patch-kord-opticheskij-lc-upc-sc-upc-sm-10-m/" TargetMode="External"/><Relationship Id="rId26" Type="http://schemas.openxmlformats.org/officeDocument/2006/relationships/hyperlink" Target="https://coms.uz/product/opticheskij-delitel-1x8-sc-apc/" TargetMode="External"/><Relationship Id="rId3" Type="http://schemas.openxmlformats.org/officeDocument/2006/relationships/hyperlink" Target="https://coms.uz/product/kabel-opticheskij-loc-fttx-1-0-02/" TargetMode="External"/><Relationship Id="rId21" Type="http://schemas.openxmlformats.org/officeDocument/2006/relationships/hyperlink" Target="https://coms.uz/product/patch-kord-opticheskij-sc-upc-sm-3-m/" TargetMode="External"/><Relationship Id="rId34" Type="http://schemas.openxmlformats.org/officeDocument/2006/relationships/hyperlink" Target="mailto:info@coms.uz" TargetMode="External"/><Relationship Id="rId7" Type="http://schemas.openxmlformats.org/officeDocument/2006/relationships/hyperlink" Target="https://coms.uz/product/pigtejl-lc-upc-lc-upc-sm-3-metra-kopirovat/" TargetMode="External"/><Relationship Id="rId12" Type="http://schemas.openxmlformats.org/officeDocument/2006/relationships/hyperlink" Target="https://coms.uz/product/patch-kord-opticheskij-lc-upc-sm-duplex-5-m/" TargetMode="External"/><Relationship Id="rId17" Type="http://schemas.openxmlformats.org/officeDocument/2006/relationships/hyperlink" Target="https://coms.uz/product/patch-kord-opticheskij-lc-upc-sc-upc-sm-5-m/" TargetMode="External"/><Relationship Id="rId25" Type="http://schemas.openxmlformats.org/officeDocument/2006/relationships/hyperlink" Target="https://coms.uz/product/opticheskij-delitel-plc-m-1x4-sc-apc/" TargetMode="External"/><Relationship Id="rId33" Type="http://schemas.openxmlformats.org/officeDocument/2006/relationships/hyperlink" Target="https://coms.uz/" TargetMode="External"/><Relationship Id="rId2" Type="http://schemas.openxmlformats.org/officeDocument/2006/relationships/hyperlink" Target="https://coms.uz/product/ibp-macan-mac-1000/" TargetMode="External"/><Relationship Id="rId16" Type="http://schemas.openxmlformats.org/officeDocument/2006/relationships/hyperlink" Target="https://coms.uz/product/patch-kord-opticheskij-lc-upc-sc-upc-sm-3-m/" TargetMode="External"/><Relationship Id="rId20" Type="http://schemas.openxmlformats.org/officeDocument/2006/relationships/hyperlink" Target="https://coms.uz/product/patch-kord-opticheskij-sc-upc-sm-2-m/" TargetMode="External"/><Relationship Id="rId29" Type="http://schemas.openxmlformats.org/officeDocument/2006/relationships/hyperlink" Target="https://coms.uz/product/opticheskij-delitel-1-2-sc-upc/" TargetMode="External"/><Relationship Id="rId1" Type="http://schemas.openxmlformats.org/officeDocument/2006/relationships/hyperlink" Target="https://coms.uz/product/kabel-opticheskij-loc-fttx-1-0-01/" TargetMode="External"/><Relationship Id="rId6" Type="http://schemas.openxmlformats.org/officeDocument/2006/relationships/hyperlink" Target="https://coms.uz/product/adapter-sc-upc-sc-upc-simplex/" TargetMode="External"/><Relationship Id="rId11" Type="http://schemas.openxmlformats.org/officeDocument/2006/relationships/hyperlink" Target="https://coms.uz/product/patch-kord-opticheskij-lc-upc-sm-duplex-3-m/" TargetMode="External"/><Relationship Id="rId24" Type="http://schemas.openxmlformats.org/officeDocument/2006/relationships/hyperlink" Target="https://coms.uz/product/opticheskij-delitel-plc-m-1x2-sc-apc/" TargetMode="External"/><Relationship Id="rId32" Type="http://schemas.openxmlformats.org/officeDocument/2006/relationships/hyperlink" Target="https://coms.uz/product/opticheskij-delitel-1-16-sc-upc/" TargetMode="External"/><Relationship Id="rId5" Type="http://schemas.openxmlformats.org/officeDocument/2006/relationships/hyperlink" Target="https://coms.uz/product/adapter-lc-upc-lc-upc-simplex/" TargetMode="External"/><Relationship Id="rId15" Type="http://schemas.openxmlformats.org/officeDocument/2006/relationships/hyperlink" Target="https://coms.uz/product/patch-kord-opticheskij-lc-upc-sc-upc-sm-2-m/" TargetMode="External"/><Relationship Id="rId23" Type="http://schemas.openxmlformats.org/officeDocument/2006/relationships/hyperlink" Target="https://coms.uz/product/patch-kord-opticheskij-sc-upc-sc-apc-sm-3-m/" TargetMode="External"/><Relationship Id="rId28" Type="http://schemas.openxmlformats.org/officeDocument/2006/relationships/hyperlink" Target="https://coms.uz/product/opticheskij-delitel-1x32-sc-apc/" TargetMode="External"/><Relationship Id="rId36" Type="http://schemas.openxmlformats.org/officeDocument/2006/relationships/drawing" Target="../drawings/drawing2.xml"/><Relationship Id="rId10" Type="http://schemas.openxmlformats.org/officeDocument/2006/relationships/hyperlink" Target="https://coms.uz/product/patch-kord-opticheskij-lc-upc-sm-5-m/" TargetMode="External"/><Relationship Id="rId19" Type="http://schemas.openxmlformats.org/officeDocument/2006/relationships/hyperlink" Target="https://coms.uz/product/patch-kord-opticheskij-sc-upc-sm-1-m/" TargetMode="External"/><Relationship Id="rId31" Type="http://schemas.openxmlformats.org/officeDocument/2006/relationships/hyperlink" Target="https://coms.uz/product/opticheskij-delitel-1-8-sc-upc/" TargetMode="External"/><Relationship Id="rId4" Type="http://schemas.openxmlformats.org/officeDocument/2006/relationships/hyperlink" Target="https://coms.uz/product/kabel-opticheskij-loc-fttx-1-0-04/" TargetMode="External"/><Relationship Id="rId9" Type="http://schemas.openxmlformats.org/officeDocument/2006/relationships/hyperlink" Target="https://coms.uz/product/pigteyl-sc-upc-sc-upc-sm-3-metra/" TargetMode="External"/><Relationship Id="rId14" Type="http://schemas.openxmlformats.org/officeDocument/2006/relationships/hyperlink" Target="https://coms.uz/product/patch-kord-opticheskij-lc-upc-sc-apc-sm-1-m/" TargetMode="External"/><Relationship Id="rId22" Type="http://schemas.openxmlformats.org/officeDocument/2006/relationships/hyperlink" Target="https://coms.uz/product/patch-kord-opticheskij-sc-upc-sc-apc-sm-1-m/" TargetMode="External"/><Relationship Id="rId27" Type="http://schemas.openxmlformats.org/officeDocument/2006/relationships/hyperlink" Target="https://coms.uz/product/opticheskij-delitel-1x16-sc-apc/" TargetMode="External"/><Relationship Id="rId30" Type="http://schemas.openxmlformats.org/officeDocument/2006/relationships/hyperlink" Target="https://coms.uz/product/opticheskij-delitel-1-4-sc-upc/" TargetMode="External"/><Relationship Id="rId35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s.uz/product/itk-vitaya-para-s-ftp-kat-7-4h2h23awg-solid-lszh-nga-hf-seryj-305m/" TargetMode="External"/><Relationship Id="rId21" Type="http://schemas.openxmlformats.org/officeDocument/2006/relationships/hyperlink" Target="https://coms.uz/product/itk-vitaya-para-s-ftp-kat-6a-4h2h23awg-solid-pvc-seryj-305m/" TargetMode="External"/><Relationship Id="rId42" Type="http://schemas.openxmlformats.org/officeDocument/2006/relationships/hyperlink" Target="https://coms.uz/product/itk-kommutaczionnyj-shnur-patch-kord-kat-6-ftp-3m-seryj/" TargetMode="External"/><Relationship Id="rId47" Type="http://schemas.openxmlformats.org/officeDocument/2006/relationships/hyperlink" Target="https://coms.uz/product/itk-kommutaczionnyj-shnur-patch-kord-kat-6-ftp-pvc-3m-green/" TargetMode="External"/><Relationship Id="rId63" Type="http://schemas.openxmlformats.org/officeDocument/2006/relationships/hyperlink" Target="https://coms.uz/product/itk-kommutaczionnyj-shnur-kat-6-ftp-pvc-1m-belyj/" TargetMode="External"/><Relationship Id="rId68" Type="http://schemas.openxmlformats.org/officeDocument/2006/relationships/hyperlink" Target="https://coms.uz/product/itk-vnutrennyaya-informaczionnaya-rozetka-rj45-kat-6-ftp-2-porta/" TargetMode="External"/><Relationship Id="rId84" Type="http://schemas.openxmlformats.org/officeDocument/2006/relationships/hyperlink" Target="https://coms.uz/product/itk-modul-keystone-jack-kat-3-rj12-utp-110-idc-180grad/" TargetMode="External"/><Relationship Id="rId89" Type="http://schemas.openxmlformats.org/officeDocument/2006/relationships/hyperlink" Target="https://coms.uz/product/itk-vstavka-45h45mm-dlya-1-modulya-keystone-jack-s-markerom/" TargetMode="External"/><Relationship Id="rId2" Type="http://schemas.openxmlformats.org/officeDocument/2006/relationships/hyperlink" Target="https://coms.uz/product/patch-panel-19-0-5u-24-rj45-cat-5e/" TargetMode="External"/><Relationship Id="rId16" Type="http://schemas.openxmlformats.org/officeDocument/2006/relationships/hyperlink" Target="https://coms.uz/product/kabel-vitaya-para-u-utp-kat-5e-100mgz-4-pary-pvc-indoor/" TargetMode="External"/><Relationship Id="rId29" Type="http://schemas.openxmlformats.org/officeDocument/2006/relationships/hyperlink" Target="https://coms.uz/product/itk-modul-keystone-jack-kat-6-ftp-110-idc-90grad-rozetochnyj/" TargetMode="External"/><Relationship Id="rId107" Type="http://schemas.openxmlformats.org/officeDocument/2006/relationships/hyperlink" Target="https://coms.uz/" TargetMode="External"/><Relationship Id="rId11" Type="http://schemas.openxmlformats.org/officeDocument/2006/relationships/hyperlink" Target="https://coms.uz/product/patch-panel-19-0-5u-24-rj45-cat-6e/" TargetMode="External"/><Relationship Id="rId24" Type="http://schemas.openxmlformats.org/officeDocument/2006/relationships/hyperlink" Target="https://coms.uz/product/itk-kab-v-p-shpd-f-utp-kat-5e-4-pary-pvc-305m-ser/" TargetMode="External"/><Relationship Id="rId32" Type="http://schemas.openxmlformats.org/officeDocument/2006/relationships/hyperlink" Target="https://coms.uz/product/patch-panel-19-0-5u-24-rj45-cat-5e/" TargetMode="External"/><Relationship Id="rId37" Type="http://schemas.openxmlformats.org/officeDocument/2006/relationships/hyperlink" Target="https://coms.uz/product/itk-kommutaczionnyj-shnur-patch-kord-kat-5e-ftp-3m-seryj/" TargetMode="External"/><Relationship Id="rId40" Type="http://schemas.openxmlformats.org/officeDocument/2006/relationships/hyperlink" Target="https://coms.uz/product/itk-kommutaczionnyj-shnur-patch-kord-kat-6a-utp-lszh-2m-seryj/" TargetMode="External"/><Relationship Id="rId45" Type="http://schemas.openxmlformats.org/officeDocument/2006/relationships/hyperlink" Target="https://coms.uz/product/itk-kommutaczionnyj-shnur-patch-kord-kat-6-utp-3m-seryj/" TargetMode="External"/><Relationship Id="rId53" Type="http://schemas.openxmlformats.org/officeDocument/2006/relationships/hyperlink" Target="https://coms.uz/product/itk-kommutaczionnyj-shnur-patch-kord-kat-5e-utp-5m-sinij/" TargetMode="External"/><Relationship Id="rId58" Type="http://schemas.openxmlformats.org/officeDocument/2006/relationships/hyperlink" Target="https://coms.uz/product/itk-kommutaczionnyj-shnur-kat-6-utp-pvc-1m-zheltyj/" TargetMode="External"/><Relationship Id="rId66" Type="http://schemas.openxmlformats.org/officeDocument/2006/relationships/hyperlink" Target="https://coms.uz/product/itk-kommutaczionnyj-shnur-kat-6-utp-pvc-3m-belyj/" TargetMode="External"/><Relationship Id="rId74" Type="http://schemas.openxmlformats.org/officeDocument/2006/relationships/hyperlink" Target="https://coms.uz/product/itk-razyom-rj-45-ftp-dlya-kabelya-solid-kat-6/" TargetMode="External"/><Relationship Id="rId79" Type="http://schemas.openxmlformats.org/officeDocument/2006/relationships/hyperlink" Target="https://coms.uz/product/itk-modul-keystone-jack-kat-5e-ftp-110-idc-90grad-rozetochnyj/" TargetMode="External"/><Relationship Id="rId87" Type="http://schemas.openxmlformats.org/officeDocument/2006/relationships/hyperlink" Target="https://coms.uz/product/itk-vstavka-45x225-dlya-1-modulya-formata-keystone-jack/" TargetMode="External"/><Relationship Id="rId102" Type="http://schemas.openxmlformats.org/officeDocument/2006/relationships/hyperlink" Target="https://coms.uz/product/napolnaya-korobka-3-modulya/" TargetMode="External"/><Relationship Id="rId5" Type="http://schemas.openxmlformats.org/officeDocument/2006/relationships/hyperlink" Target="https://coms.uz/product/kommutatsionnyj-shnur-utp-cat-5e-05-m/" TargetMode="External"/><Relationship Id="rId61" Type="http://schemas.openxmlformats.org/officeDocument/2006/relationships/hyperlink" Target="https://coms.uz/product/itk-kommutaczionnyj-shnur-kat-6-utp-pvc-2m-oranzhevyj/" TargetMode="External"/><Relationship Id="rId82" Type="http://schemas.openxmlformats.org/officeDocument/2006/relationships/hyperlink" Target="https://coms.uz/product/itk-modul-keystone-jack-kat-6a-utp-110-idc-90grad/" TargetMode="External"/><Relationship Id="rId90" Type="http://schemas.openxmlformats.org/officeDocument/2006/relationships/hyperlink" Target="https://coms.uz/product/itk-vstavka-45h45mm-dlya-2-h-modulej-keystone-jack-s-markerom/" TargetMode="External"/><Relationship Id="rId95" Type="http://schemas.openxmlformats.org/officeDocument/2006/relationships/hyperlink" Target="https://coms.uz/product/mosaic-osnovanie-korobki-dlya-vertikalnoj-ustanovki-rozetok-2h8-modulej/" TargetMode="External"/><Relationship Id="rId19" Type="http://schemas.openxmlformats.org/officeDocument/2006/relationships/hyperlink" Target="https://coms.uz/product/itk-kabel-svyazi-vitaya-para-f-utp-kat-5e-4x2h24awg-solid-pvc-305m-seryj/" TargetMode="External"/><Relationship Id="rId14" Type="http://schemas.openxmlformats.org/officeDocument/2006/relationships/hyperlink" Target="https://coms.uz/product/patch-panel-19-2u-48-rj45-cat-5e/" TargetMode="External"/><Relationship Id="rId22" Type="http://schemas.openxmlformats.org/officeDocument/2006/relationships/hyperlink" Target="https://coms.uz/product/itk-vitaya-para-u-utp-kat-5e-4h2h24awg-solid-pvc-siniy-305m/" TargetMode="External"/><Relationship Id="rId27" Type="http://schemas.openxmlformats.org/officeDocument/2006/relationships/hyperlink" Target="https://coms.uz/product/patch-panel-19-0-5u-24-rj45-cat-5e/" TargetMode="External"/><Relationship Id="rId30" Type="http://schemas.openxmlformats.org/officeDocument/2006/relationships/hyperlink" Target="https://coms.uz/product/patch-panel-19-0-5u-24-rj45-cat-5e/" TargetMode="External"/><Relationship Id="rId35" Type="http://schemas.openxmlformats.org/officeDocument/2006/relationships/hyperlink" Target="https://coms.uz/product/itk-kommutaczionnyj-shnur-patch-kord-kat-5e-ftp-1m-seryj/" TargetMode="External"/><Relationship Id="rId43" Type="http://schemas.openxmlformats.org/officeDocument/2006/relationships/hyperlink" Target="https://coms.uz/product/itk-kommutaczionnyj-shnur-patch-kord-kat-6-utp-1m-seryj/" TargetMode="External"/><Relationship Id="rId48" Type="http://schemas.openxmlformats.org/officeDocument/2006/relationships/hyperlink" Target="https://coms.uz/product/itk-kommutaczionnyj-shnur-kat-6-ftp-pvc-5m-zelenyj/" TargetMode="External"/><Relationship Id="rId56" Type="http://schemas.openxmlformats.org/officeDocument/2006/relationships/hyperlink" Target="https://coms.uz/product/itk-kommutaczionnyj-shnur-kat-6-utp-pvc-1m-krasnyj/" TargetMode="External"/><Relationship Id="rId64" Type="http://schemas.openxmlformats.org/officeDocument/2006/relationships/hyperlink" Target="https://coms.uz/product/itk-kommutaczionnyj-shnur-patch-kord-kat-6-ftp-pvc-2m-belyj/" TargetMode="External"/><Relationship Id="rId69" Type="http://schemas.openxmlformats.org/officeDocument/2006/relationships/hyperlink" Target="https://coms.uz/product/itk-nastennaya-informaczionnaya-rozetka-rj45-kat-6-ftp-2-porta/" TargetMode="External"/><Relationship Id="rId77" Type="http://schemas.openxmlformats.org/officeDocument/2006/relationships/hyperlink" Target="https://coms.uz/product/itk-kolpachok-izoliruyushhij-dlya-razema-rj-45-pvc-red/" TargetMode="External"/><Relationship Id="rId100" Type="http://schemas.openxmlformats.org/officeDocument/2006/relationships/hyperlink" Target="https://coms.uz/product/blok-vydvizhnoj-4-modulya-belyj/" TargetMode="External"/><Relationship Id="rId105" Type="http://schemas.openxmlformats.org/officeDocument/2006/relationships/hyperlink" Target="https://coms.uz/product/rozetochnyj-modul-v-pol-na-2-modulya-kruglyj-bronza-ip44/" TargetMode="External"/><Relationship Id="rId8" Type="http://schemas.openxmlformats.org/officeDocument/2006/relationships/hyperlink" Target="https://coms.uz/product/kommutatsionnyj-shnur-utp-cat-5e-2-m/" TargetMode="External"/><Relationship Id="rId51" Type="http://schemas.openxmlformats.org/officeDocument/2006/relationships/hyperlink" Target="https://coms.uz/product/itk-kommutaczionnyj-shnur-patch-kord-kat-5e-utp-2m-sinij/" TargetMode="External"/><Relationship Id="rId72" Type="http://schemas.openxmlformats.org/officeDocument/2006/relationships/hyperlink" Target="https://coms.uz/product/itk-nastennaya-informaczionnaya-rozetka-rj-45-kat-6-2-porta/" TargetMode="External"/><Relationship Id="rId80" Type="http://schemas.openxmlformats.org/officeDocument/2006/relationships/hyperlink" Target="https://coms.uz/product/itk-modul-keystone-jack-kat-5e-utp-110-idc-90grad/" TargetMode="External"/><Relationship Id="rId85" Type="http://schemas.openxmlformats.org/officeDocument/2006/relationships/hyperlink" Target="https://coms.uz/product/itk-liczevaya-ramka-dlya-modulya-mosaic-80h80mm-plastikovyj-support-belaya/" TargetMode="External"/><Relationship Id="rId93" Type="http://schemas.openxmlformats.org/officeDocument/2006/relationships/hyperlink" Target="https://coms.uz/product/mosaic-kryshka-dlya-napolnoj-korobki-plastik-na-16-i-24-modulej/" TargetMode="External"/><Relationship Id="rId98" Type="http://schemas.openxmlformats.org/officeDocument/2006/relationships/hyperlink" Target="https://coms.uz/product/blok-vydvizhnoj-4-modulya-nerzhaveyushhaya-stal/" TargetMode="External"/><Relationship Id="rId3" Type="http://schemas.openxmlformats.org/officeDocument/2006/relationships/hyperlink" Target="https://coms.uz/product/ibp-champ-1000va/" TargetMode="External"/><Relationship Id="rId12" Type="http://schemas.openxmlformats.org/officeDocument/2006/relationships/hyperlink" Target="https://coms.uz/product/patch-panel-19-1u-24-rj45-cat-5e/" TargetMode="External"/><Relationship Id="rId17" Type="http://schemas.openxmlformats.org/officeDocument/2006/relationships/hyperlink" Target="https://coms.uz/product/patch-panel-19-0-5u-24-rj45-cat-5e/" TargetMode="External"/><Relationship Id="rId25" Type="http://schemas.openxmlformats.org/officeDocument/2006/relationships/hyperlink" Target="https://coms.uz/product/kabel-vitaya-para-f-utp-kat-5e-24awg-2-pary-lszh-indoor-1m-belyj-generica/" TargetMode="External"/><Relationship Id="rId33" Type="http://schemas.openxmlformats.org/officeDocument/2006/relationships/hyperlink" Target="https://coms.uz/product/itk-kommutaczionnyj-shnur-patch-kord-kat-5e-ftp-05m-seryj/" TargetMode="External"/><Relationship Id="rId38" Type="http://schemas.openxmlformats.org/officeDocument/2006/relationships/hyperlink" Target="https://coms.uz/product/itk-kommutaczionnyj-shnur-patch-kord-kat-5e-utp-1m-seryj/" TargetMode="External"/><Relationship Id="rId46" Type="http://schemas.openxmlformats.org/officeDocument/2006/relationships/hyperlink" Target="https://coms.uz/product/itk-kommutaczionnyj-shnur-patch-kord-kat-6-utp-5m-seryj/" TargetMode="External"/><Relationship Id="rId59" Type="http://schemas.openxmlformats.org/officeDocument/2006/relationships/hyperlink" Target="https://coms.uz/product/itk-kommutaczionnyj-shnur-kat-6-utp-pvc-05m-oranzhevyj/" TargetMode="External"/><Relationship Id="rId67" Type="http://schemas.openxmlformats.org/officeDocument/2006/relationships/hyperlink" Target="https://coms.uz/product/rozetka-rks-20-32-p-k-s-zazemlyayushhim-kontaktom-2k-na-2-modulya-prajmer-krasnaya-iek/" TargetMode="External"/><Relationship Id="rId103" Type="http://schemas.openxmlformats.org/officeDocument/2006/relationships/hyperlink" Target="https://coms.uz/product/montazhnaya-korobka-3-modulya/" TargetMode="External"/><Relationship Id="rId108" Type="http://schemas.openxmlformats.org/officeDocument/2006/relationships/hyperlink" Target="mailto:info@coms.uz" TargetMode="External"/><Relationship Id="rId20" Type="http://schemas.openxmlformats.org/officeDocument/2006/relationships/hyperlink" Target="https://coms.uz/product/itk-kabel-svyazi-vitaya-para-f-utp-kat-6-4x2h23awg-solid-pvc-305m-seryj/" TargetMode="External"/><Relationship Id="rId41" Type="http://schemas.openxmlformats.org/officeDocument/2006/relationships/hyperlink" Target="https://coms.uz/product/itk-kommutaczionnyj-shnur-patch-kord-kat-6a-utp-lszh-3m-seryj/" TargetMode="External"/><Relationship Id="rId54" Type="http://schemas.openxmlformats.org/officeDocument/2006/relationships/hyperlink" Target="https://coms.uz/product/itk-kommutaczionnyj-shnur-kat-6-utp-pvc-3m-sinij/" TargetMode="External"/><Relationship Id="rId62" Type="http://schemas.openxmlformats.org/officeDocument/2006/relationships/hyperlink" Target="https://coms.uz/product/itk-kommutaczionnyj-shnur-kat-6-utp-lszh-5m-oranzhevyj/" TargetMode="External"/><Relationship Id="rId70" Type="http://schemas.openxmlformats.org/officeDocument/2006/relationships/hyperlink" Target="https://coms.uz/product/itk-nastennaya-informaczionnaya-rozetka-rj45-kat-5e-ftp-2-porta/" TargetMode="External"/><Relationship Id="rId75" Type="http://schemas.openxmlformats.org/officeDocument/2006/relationships/hyperlink" Target="https://coms.uz/product/itk-razyom-rj-45-utp-dlya-kabelya-kat-6/" TargetMode="External"/><Relationship Id="rId83" Type="http://schemas.openxmlformats.org/officeDocument/2006/relationships/hyperlink" Target="https://coms.uz/product/itk-modul-keystone-jack-kat-6a-utp-110-idc-90grad-chyornyj/" TargetMode="External"/><Relationship Id="rId88" Type="http://schemas.openxmlformats.org/officeDocument/2006/relationships/hyperlink" Target="https://coms.uz/product/itk-vstavka-45x45-mosaic-dlya-1-modulya-formata-keystone-jack/" TargetMode="External"/><Relationship Id="rId91" Type="http://schemas.openxmlformats.org/officeDocument/2006/relationships/hyperlink" Target="https://coms.uz/product/mosaic-kryshka-dlya-napolnoj-korobki-plastik-na-8-i-12-modulej/" TargetMode="External"/><Relationship Id="rId96" Type="http://schemas.openxmlformats.org/officeDocument/2006/relationships/hyperlink" Target="https://coms.uz/product/mosaic-osnovanie-korobki-dlya-gorizontalnoj-ustanovki-rozetok-3h4-modulej/" TargetMode="External"/><Relationship Id="rId1" Type="http://schemas.openxmlformats.org/officeDocument/2006/relationships/hyperlink" Target="https://coms.uz/product/kommutatsionnyj-shnur-utp-cat-5e-0-15-m/" TargetMode="External"/><Relationship Id="rId6" Type="http://schemas.openxmlformats.org/officeDocument/2006/relationships/hyperlink" Target="https://coms.uz/product/kommutatsionnyj-shnur-utp-cat-5e-1-m/" TargetMode="External"/><Relationship Id="rId15" Type="http://schemas.openxmlformats.org/officeDocument/2006/relationships/hyperlink" Target="https://coms.uz/product/patch-panel-19-2u-48-rj45-cat-6e/" TargetMode="External"/><Relationship Id="rId23" Type="http://schemas.openxmlformats.org/officeDocument/2006/relationships/hyperlink" Target="https://coms.uz/product/itk-vitaya-para-u-utp-kat-6-4h2h23awg-solid-pvc-seryj-305m/" TargetMode="External"/><Relationship Id="rId28" Type="http://schemas.openxmlformats.org/officeDocument/2006/relationships/hyperlink" Target="https://coms.uz/product/patch-panel-19-0-5u-24-rj45-cat-5e/" TargetMode="External"/><Relationship Id="rId36" Type="http://schemas.openxmlformats.org/officeDocument/2006/relationships/hyperlink" Target="https://coms.uz/product/itk-kommutaczionnyj-shnur-patch-kord-kat-5e-ftp-2m-seryj/" TargetMode="External"/><Relationship Id="rId49" Type="http://schemas.openxmlformats.org/officeDocument/2006/relationships/hyperlink" Target="https://coms.uz/product/itk-kommutaczionnyj-shnur-kat-6-utp-pvc-3m-zelenyj/" TargetMode="External"/><Relationship Id="rId57" Type="http://schemas.openxmlformats.org/officeDocument/2006/relationships/hyperlink" Target="https://coms.uz/product/itk-kommutaczionnyj-shnur-kat-5e-utp-lszh-05m-zhyoltyj/" TargetMode="External"/><Relationship Id="rId106" Type="http://schemas.openxmlformats.org/officeDocument/2006/relationships/hyperlink" Target="https://coms.uz/product/montazhnaya-korobka-batibox-dlya-vstraivaemyh-blokov-ip-44/" TargetMode="External"/><Relationship Id="rId10" Type="http://schemas.openxmlformats.org/officeDocument/2006/relationships/hyperlink" Target="https://coms.uz/product/kommutatsionnyj-shnur-utp-cat-5e-5-m/" TargetMode="External"/><Relationship Id="rId31" Type="http://schemas.openxmlformats.org/officeDocument/2006/relationships/hyperlink" Target="https://coms.uz/product/itk-liczevaya-panel-80h80mm-dlya-modulej-45x45-analog-mosaic/" TargetMode="External"/><Relationship Id="rId44" Type="http://schemas.openxmlformats.org/officeDocument/2006/relationships/hyperlink" Target="https://coms.uz/product/itk-kommutaczionnyj-shnur-patch-kord-kat-6-utp-2m-seryj/" TargetMode="External"/><Relationship Id="rId52" Type="http://schemas.openxmlformats.org/officeDocument/2006/relationships/hyperlink" Target="https://coms.uz/product/itk-kommutaczionnyj-shnur-patch-kord-kat-5e-utp-3m-sinij/" TargetMode="External"/><Relationship Id="rId60" Type="http://schemas.openxmlformats.org/officeDocument/2006/relationships/hyperlink" Target="https://coms.uz/product/itk-kommutaczionnyj-shnur-kat-6-utp-pvc-1m-oranzhevyj/" TargetMode="External"/><Relationship Id="rId65" Type="http://schemas.openxmlformats.org/officeDocument/2006/relationships/hyperlink" Target="https://coms.uz/product/itk-kommutaczionnyj-shnur-patch-kord-kat-6-ftp-pvc-3m-belyj/" TargetMode="External"/><Relationship Id="rId73" Type="http://schemas.openxmlformats.org/officeDocument/2006/relationships/hyperlink" Target="https://coms.uz/product/itk-razyom-rj-45-utp-dlya-kabelya-kat-5e/" TargetMode="External"/><Relationship Id="rId78" Type="http://schemas.openxmlformats.org/officeDocument/2006/relationships/hyperlink" Target="https://coms.uz/product/itk-modul-keystone-jack-kat-6-utp-110-idc-90grad/" TargetMode="External"/><Relationship Id="rId81" Type="http://schemas.openxmlformats.org/officeDocument/2006/relationships/hyperlink" Target="https://coms.uz/product/itk-modul-keystone-1hrj458p8c-idc-110-kat-5e-neekr/" TargetMode="External"/><Relationship Id="rId86" Type="http://schemas.openxmlformats.org/officeDocument/2006/relationships/hyperlink" Target="https://coms.uz/product/itk-vstavka-45h225mm-dlya-1-modulya-keystone-jack-s-markerom/" TargetMode="External"/><Relationship Id="rId94" Type="http://schemas.openxmlformats.org/officeDocument/2006/relationships/hyperlink" Target="https://coms.uz/product/mosaic-osnovanie-korobki-dlya-vertikalnoj-ustanovki-rozetok-2h4-modulej/" TargetMode="External"/><Relationship Id="rId99" Type="http://schemas.openxmlformats.org/officeDocument/2006/relationships/hyperlink" Target="https://coms.uz/product/blok-vydvizhnoj-4-modulya-chernyj/" TargetMode="External"/><Relationship Id="rId101" Type="http://schemas.openxmlformats.org/officeDocument/2006/relationships/hyperlink" Target="https://coms.uz/product/korobka-pod-zalivku-4-modulya/" TargetMode="External"/><Relationship Id="rId4" Type="http://schemas.openxmlformats.org/officeDocument/2006/relationships/hyperlink" Target="https://coms.uz/product/kommutatsionnyj-shnur-utp-cat-5e-0-3-m/" TargetMode="External"/><Relationship Id="rId9" Type="http://schemas.openxmlformats.org/officeDocument/2006/relationships/hyperlink" Target="https://coms.uz/product/kommutatsionnyj-shnur-utp-cat-5e-2-m-red/" TargetMode="External"/><Relationship Id="rId13" Type="http://schemas.openxmlformats.org/officeDocument/2006/relationships/hyperlink" Target="https://coms.uz/product/patch-panel-19-1u-24-rj45-cat-6e/" TargetMode="External"/><Relationship Id="rId18" Type="http://schemas.openxmlformats.org/officeDocument/2006/relationships/hyperlink" Target="https://coms.uz/product/itk-vitaya-para-u-utp-kat-6a-4h2h23awg-lszh-seryj-305m/" TargetMode="External"/><Relationship Id="rId39" Type="http://schemas.openxmlformats.org/officeDocument/2006/relationships/hyperlink" Target="https://coms.uz/product/itk-kommutaczionnyj-shnur-patch-kord-kat-6a-utp-lszh-1m-seryj/" TargetMode="External"/><Relationship Id="rId109" Type="http://schemas.openxmlformats.org/officeDocument/2006/relationships/printerSettings" Target="../printerSettings/printerSettings4.bin"/><Relationship Id="rId34" Type="http://schemas.openxmlformats.org/officeDocument/2006/relationships/hyperlink" Target="https://coms.uz/product/ibp-champ-1000va/" TargetMode="External"/><Relationship Id="rId50" Type="http://schemas.openxmlformats.org/officeDocument/2006/relationships/hyperlink" Target="https://coms.uz/product/itk-kommutaczionnyj-shnur-patch-kord-kat-5e-utp-1m-sinij/" TargetMode="External"/><Relationship Id="rId55" Type="http://schemas.openxmlformats.org/officeDocument/2006/relationships/hyperlink" Target="https://coms.uz/product/itk-kommutaczionnyj-shnur-kat-6-utp-pvc-5m-sinij/" TargetMode="External"/><Relationship Id="rId76" Type="http://schemas.openxmlformats.org/officeDocument/2006/relationships/hyperlink" Target="https://coms.uz/product/itk-kolpachok-izoliruyushhij-dlya-razema-rj-45-pvc-seryj/" TargetMode="External"/><Relationship Id="rId97" Type="http://schemas.openxmlformats.org/officeDocument/2006/relationships/hyperlink" Target="https://coms.uz/product/mosaic-osnovanie-korobki-dlya-gorizontalnoj-ustanovki-rozetok-3h8-modulej/" TargetMode="External"/><Relationship Id="rId104" Type="http://schemas.openxmlformats.org/officeDocument/2006/relationships/hyperlink" Target="https://coms.uz/product/rozetochnyj-modul-v-pol-na-2-modulya-kruglyj-nerzhaveyushhaya-stal-ip44/" TargetMode="External"/><Relationship Id="rId7" Type="http://schemas.openxmlformats.org/officeDocument/2006/relationships/hyperlink" Target="https://coms.uz/product/kommutatsionnyj-shnur-utp-cat-5e-1-5-m/" TargetMode="External"/><Relationship Id="rId71" Type="http://schemas.openxmlformats.org/officeDocument/2006/relationships/hyperlink" Target="https://coms.uz/product/itk-nastennaya-informaczionnaya-rozetka-rj45-8p8c-kat-5e-utp-2-porta-belaya/" TargetMode="External"/><Relationship Id="rId92" Type="http://schemas.openxmlformats.org/officeDocument/2006/relationships/hyperlink" Target="https://coms.uz/product/patch-panel-19-0-5u-24-rj45-cat-5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coms.uz/product/ibp-ups-kstar-neo-1kva-rts-online-1kva-1kw/" TargetMode="External"/><Relationship Id="rId7" Type="http://schemas.openxmlformats.org/officeDocument/2006/relationships/hyperlink" Target="https://coms.uz/product/ibp-ups-kstar-neo-10kva-rth-online-10kva-10kw/" TargetMode="External"/><Relationship Id="rId2" Type="http://schemas.openxmlformats.org/officeDocument/2006/relationships/hyperlink" Target="mailto:info@coms.uz" TargetMode="External"/><Relationship Id="rId1" Type="http://schemas.openxmlformats.org/officeDocument/2006/relationships/hyperlink" Target="https://coms.uz/" TargetMode="External"/><Relationship Id="rId6" Type="http://schemas.openxmlformats.org/officeDocument/2006/relationships/hyperlink" Target="https://coms.uz/product/ibp-ups-kstar-neo-6kva-rth-online-6kva-6kw/" TargetMode="External"/><Relationship Id="rId5" Type="http://schemas.openxmlformats.org/officeDocument/2006/relationships/hyperlink" Target="https://coms.uz/product/ibp-ups-kstar-neo-3kva-rts-online-3kva-3kw/" TargetMode="External"/><Relationship Id="rId4" Type="http://schemas.openxmlformats.org/officeDocument/2006/relationships/hyperlink" Target="https://coms.uz/product/ibp-ups-kstar-neo-2kva-rts-online-2kva-2kw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oms.uz/product/inspur-nf5280m5-32gb-2-5x24-sfp/" TargetMode="External"/><Relationship Id="rId13" Type="http://schemas.openxmlformats.org/officeDocument/2006/relationships/hyperlink" Target="https://coms.uz/product/server-cisco-ucs-c220-m4-e5-2650-v3-64gb-2x32gb/" TargetMode="External"/><Relationship Id="rId18" Type="http://schemas.openxmlformats.org/officeDocument/2006/relationships/hyperlink" Target="https://coms.uz/product/server-cisco-ucs-c240-m5-gold-6138-512gb-16x32gb/" TargetMode="External"/><Relationship Id="rId26" Type="http://schemas.openxmlformats.org/officeDocument/2006/relationships/hyperlink" Target="https://coms.uz/product/cerver-hpe-proliant-dl380-gen10-server-cpu-xs4210-2-4ghz-ram-4x32gb-hdd-6x600gb/" TargetMode="External"/><Relationship Id="rId39" Type="http://schemas.openxmlformats.org/officeDocument/2006/relationships/hyperlink" Target="https://coms.uz/product/cerver-hpe-proliant-dl380-gen10-server-cpu-2-h-xs4210-2-4ghz-ram-4x32gb-ssd-2x480gb-hdd-6x2-4tb/" TargetMode="External"/><Relationship Id="rId3" Type="http://schemas.openxmlformats.org/officeDocument/2006/relationships/hyperlink" Target="https://coms.uz/product/inspur-nf5180m5-64gb/" TargetMode="External"/><Relationship Id="rId21" Type="http://schemas.openxmlformats.org/officeDocument/2006/relationships/hyperlink" Target="https://coms.uz/product/cerver-hpe-proliant-dl380-gen10-server-cpu-2xs4210-2-4ghz-ram-2x32gb-hdd-8x8tb/" TargetMode="External"/><Relationship Id="rId34" Type="http://schemas.openxmlformats.org/officeDocument/2006/relationships/hyperlink" Target="https://coms.uz/product/cerver-hpe-proliant-dl380-gen10-server-cpu-xs6226-2-9ghz-ram-1x32gb-ssd-2x480gb-sfp/" TargetMode="External"/><Relationship Id="rId42" Type="http://schemas.openxmlformats.org/officeDocument/2006/relationships/hyperlink" Target="https://coms.uz/product/cerver-hpe-proliant-dl380-gen10-server-cpu-2-h-xs6226-2-9ghz-ram-4x32gb-ssd-2x480gb-hdd-6x2-4tb-sfp/" TargetMode="External"/><Relationship Id="rId47" Type="http://schemas.openxmlformats.org/officeDocument/2006/relationships/printerSettings" Target="../printerSettings/printerSettings6.bin"/><Relationship Id="rId7" Type="http://schemas.openxmlformats.org/officeDocument/2006/relationships/hyperlink" Target="https://coms.uz/product/inspur-nf5280m5-32gb-2-5x24/" TargetMode="External"/><Relationship Id="rId12" Type="http://schemas.openxmlformats.org/officeDocument/2006/relationships/hyperlink" Target="https://coms.uz/product/server-cisco-ucs-c220-m4-e5-2650-v3-192gb-6x32gb/" TargetMode="External"/><Relationship Id="rId17" Type="http://schemas.openxmlformats.org/officeDocument/2006/relationships/hyperlink" Target="https://coms.uz/product/server-cisco-ucs-c240-m5-gold-6138-256gb-8x32gb/" TargetMode="External"/><Relationship Id="rId25" Type="http://schemas.openxmlformats.org/officeDocument/2006/relationships/hyperlink" Target="https://coms.uz/product/cerver-hpe-proliant-dl380-gen10-server-cpu-xs4114-2-2ghz-ram-4x32gb-hdd-2x1tb/" TargetMode="External"/><Relationship Id="rId33" Type="http://schemas.openxmlformats.org/officeDocument/2006/relationships/hyperlink" Target="https://coms.uz/product/cerver-hpe-proliant-dl380-gen10-server-cpu-xg5218-2-1ghz-ram-1x32gb-ssd-2x480gb-sfp/" TargetMode="External"/><Relationship Id="rId38" Type="http://schemas.openxmlformats.org/officeDocument/2006/relationships/hyperlink" Target="https://coms.uz/product/cerver-hpe-proliant-dl380-gen10-server-cpu-2-h-xs4208-2-1ghz-ram-4x32gb-ssd-2x480gb-hdd-6x2-4tb/" TargetMode="External"/><Relationship Id="rId46" Type="http://schemas.openxmlformats.org/officeDocument/2006/relationships/hyperlink" Target="https://coms.uz/product/server-hpe-proliant-microserver-gen10-plus-server-cpu-xe2224-3-4ghz-ram-1x16gb-hdd-2x1tb/" TargetMode="External"/><Relationship Id="rId2" Type="http://schemas.openxmlformats.org/officeDocument/2006/relationships/hyperlink" Target="https://coms.uz/product/inspur-nf5280m5-16gb-xeon-gold-4210r/" TargetMode="External"/><Relationship Id="rId16" Type="http://schemas.openxmlformats.org/officeDocument/2006/relationships/hyperlink" Target="https://coms.uz/product/server-cisco-ucs-c240-m5-gold-6138-128gb-4x32gb-10-x-hd-sas-12g-2-4tb/" TargetMode="External"/><Relationship Id="rId20" Type="http://schemas.openxmlformats.org/officeDocument/2006/relationships/hyperlink" Target="mailto:info@coms.uz" TargetMode="External"/><Relationship Id="rId29" Type="http://schemas.openxmlformats.org/officeDocument/2006/relationships/hyperlink" Target="https://coms.uz/product/cerver-hpe-proliant-dl380-gen10-server-cpu-xs4208-2-1ghz-ram-1x32gb-hdd-2x1tb/" TargetMode="External"/><Relationship Id="rId41" Type="http://schemas.openxmlformats.org/officeDocument/2006/relationships/hyperlink" Target="https://coms.uz/product/cerver-hpe-proliant-dl380-gen10-server-cpu-2-h-xs5218-2-1ghz-ram-4x32gb-ssd-2x480gb-hdd-6x2-4tb-sfp/" TargetMode="External"/><Relationship Id="rId1" Type="http://schemas.openxmlformats.org/officeDocument/2006/relationships/hyperlink" Target="https://coms.uz/product/inspur-nf5280m5-32gb/" TargetMode="External"/><Relationship Id="rId6" Type="http://schemas.openxmlformats.org/officeDocument/2006/relationships/hyperlink" Target="https://coms.uz/product/inspur-nf5280m5-16gb-xeon-gold-3206r/" TargetMode="External"/><Relationship Id="rId11" Type="http://schemas.openxmlformats.org/officeDocument/2006/relationships/hyperlink" Target="https://coms.uz/product/server-cisco-ucs-c220-m4-e5-2690-v3-128gb-4x32gb/" TargetMode="External"/><Relationship Id="rId24" Type="http://schemas.openxmlformats.org/officeDocument/2006/relationships/hyperlink" Target="https://coms.uz/product/cerver-hpe-proliant-dl380-gen10-server-cpu-2xs4210-2-4ghz-ram-2x32gb-hdd-6x600gb/" TargetMode="External"/><Relationship Id="rId32" Type="http://schemas.openxmlformats.org/officeDocument/2006/relationships/hyperlink" Target="https://coms.uz/product/cerver-hpe-proliant-dl380-gen10-server-cpu-xs4214-2-4ghz-ram-1x32gb-ssd-2x480gb/" TargetMode="External"/><Relationship Id="rId37" Type="http://schemas.openxmlformats.org/officeDocument/2006/relationships/hyperlink" Target="https://coms.uz/product/cerver-hpe-proliant-dl380-gen10-server-cpu-2-h-xs4208-2-1ghz-ram-4x32gb-hdd-12x1tb/" TargetMode="External"/><Relationship Id="rId40" Type="http://schemas.openxmlformats.org/officeDocument/2006/relationships/hyperlink" Target="https://coms.uz/product/cerver-hpe-proliant-dl380-gen10-server-cpu-2-h-xs4214-2-4ghz-ram-4x32gb-ssd-2x480gb-hdd-6x2-4tb/" TargetMode="External"/><Relationship Id="rId45" Type="http://schemas.openxmlformats.org/officeDocument/2006/relationships/hyperlink" Target="https://coms.uz/product/server-hpe-proliant-dl180-gen10-server-cpu-xs4208-2-1ghz-ram-1x16gb-hdd-2x1tb/" TargetMode="External"/><Relationship Id="rId5" Type="http://schemas.openxmlformats.org/officeDocument/2006/relationships/hyperlink" Target="https://coms.uz/product/inspur-nf5180m5-16gb/" TargetMode="External"/><Relationship Id="rId15" Type="http://schemas.openxmlformats.org/officeDocument/2006/relationships/hyperlink" Target="https://coms.uz/product/server-cisco-ucs-c240-m5-gold-6138-128gb-4x32gb-2-x-hd-sas-12g-2-4tb/" TargetMode="External"/><Relationship Id="rId23" Type="http://schemas.openxmlformats.org/officeDocument/2006/relationships/hyperlink" Target="https://coms.uz/product/cerver-hpe-proliant-dl380-gen10-server-cpu-2xg5218-2-1ghz-ram-8x32gb-8x960gb-ssd/" TargetMode="External"/><Relationship Id="rId28" Type="http://schemas.openxmlformats.org/officeDocument/2006/relationships/hyperlink" Target="https://coms.uz/product/cerver-hpe-proliant-dl380-gen10-server-cpu-xs4215-3-2ghz-ram-1x32gb-ssd-2x480gb/" TargetMode="External"/><Relationship Id="rId36" Type="http://schemas.openxmlformats.org/officeDocument/2006/relationships/hyperlink" Target="https://coms.uz/product/cerver-hpe-proliant-dl380-gen10-server-cpu-2-h-xs4215-3-2ghz-ram-4x32gb-ssd-2x480gb-hdd-6x2-4tb/" TargetMode="External"/><Relationship Id="rId10" Type="http://schemas.openxmlformats.org/officeDocument/2006/relationships/hyperlink" Target="https://coms.uz/product/server-cisco-ucs-c220-m4-e5-2690-v3-2-x-hd-sas-12g-2-4tb/" TargetMode="External"/><Relationship Id="rId19" Type="http://schemas.openxmlformats.org/officeDocument/2006/relationships/hyperlink" Target="https://coms.uz/" TargetMode="External"/><Relationship Id="rId31" Type="http://schemas.openxmlformats.org/officeDocument/2006/relationships/hyperlink" Target="https://coms.uz/product/cerver-hpe-proliant-dl380-gen10-server-cpu-xs4210-2-4ghz-ram-1x32gb-ssd-2x480gb/" TargetMode="External"/><Relationship Id="rId44" Type="http://schemas.openxmlformats.org/officeDocument/2006/relationships/hyperlink" Target="https://coms.uz/product/server-hpe-proliant-dl160-gen10-server-cpu-xs4210-2-2ghz-ram-1x16gb-ssd-2x480gb/" TargetMode="External"/><Relationship Id="rId4" Type="http://schemas.openxmlformats.org/officeDocument/2006/relationships/hyperlink" Target="https://coms.uz/product/inspur-nf5180m5-32gb/" TargetMode="External"/><Relationship Id="rId9" Type="http://schemas.openxmlformats.org/officeDocument/2006/relationships/hyperlink" Target="https://coms.uz/product/server-cisco-ucs-c220-m4-e5-2690-v3-4-x-hd-sas-12g-1-2tb/" TargetMode="External"/><Relationship Id="rId14" Type="http://schemas.openxmlformats.org/officeDocument/2006/relationships/hyperlink" Target="https://coms.uz/product/server-cisco-ucs-c220-m4-e5-2650-v3-64gb-2x32gb-2-x-hd-sata-6g-4tb/" TargetMode="External"/><Relationship Id="rId22" Type="http://schemas.openxmlformats.org/officeDocument/2006/relationships/hyperlink" Target="https://coms.uz/product/cerver-hpe-proliant-dl380-gen10-server-cpu-2xs4210-2-4ghz-ram-2x32gb-hdd-8x8tb-sfp/" TargetMode="External"/><Relationship Id="rId27" Type="http://schemas.openxmlformats.org/officeDocument/2006/relationships/hyperlink" Target="https://coms.uz/product/cerver-hpe-proliant-dl380-gen10-server-cpu-xs4210-2-4ghz-ram-2x32gb-hdd-6x600gb/" TargetMode="External"/><Relationship Id="rId30" Type="http://schemas.openxmlformats.org/officeDocument/2006/relationships/hyperlink" Target="https://coms.uz/product/cerver-hpe-proliant-dl380-gen10-server-cpu-xs4208-2-1ghz-ram-1x32gb-ssd-2x480gb/" TargetMode="External"/><Relationship Id="rId35" Type="http://schemas.openxmlformats.org/officeDocument/2006/relationships/hyperlink" Target="https://coms.uz/product/cerver-hpe-proliant-dl380-gen10-server-cpu-xg6250-3-9ghz-ram-1x32gb-ssd-2x480gb-sfp/" TargetMode="External"/><Relationship Id="rId43" Type="http://schemas.openxmlformats.org/officeDocument/2006/relationships/hyperlink" Target="https://coms.uz/product/cerver-hpe-proliant-dl180-gen10-server-cpu-2-h-xs4208-2-1ghz-ram-4x16gb-hdd-12x1tb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oms.uz/product/nas-setevoj-nakopitel-ds220j/" TargetMode="External"/><Relationship Id="rId13" Type="http://schemas.openxmlformats.org/officeDocument/2006/relationships/hyperlink" Target="https://coms.uz/product/nas-setevoj-nakopitel-ds1520/" TargetMode="External"/><Relationship Id="rId18" Type="http://schemas.openxmlformats.org/officeDocument/2006/relationships/hyperlink" Target="https://coms.uz/product/setevoj-raid-nakopitel-4-otseka-35-25-2-slota-m-2-ssd-kopirovat/" TargetMode="External"/><Relationship Id="rId26" Type="http://schemas.openxmlformats.org/officeDocument/2006/relationships/hyperlink" Target="https://coms.uz/product/setevoj-raid-nakopitel-8-otsekov-35-25-2-porta-10-gbe-sfp-2/" TargetMode="External"/><Relationship Id="rId3" Type="http://schemas.openxmlformats.org/officeDocument/2006/relationships/hyperlink" Target="https://coms.uz/product/nas-setevoj-nakopitel-ds920/" TargetMode="External"/><Relationship Id="rId21" Type="http://schemas.openxmlformats.org/officeDocument/2006/relationships/hyperlink" Target="https://coms.uz/product/setevoj-raid-nakopitel-8-otsekov-35-25-stoechnoe-ispolnenie/" TargetMode="External"/><Relationship Id="rId34" Type="http://schemas.openxmlformats.org/officeDocument/2006/relationships/hyperlink" Target="https://coms.uz/product/komplekt-napravlyayushhih-dlya-dlya-stoechnyh-ustrojstv-ne-bolee-2u/" TargetMode="External"/><Relationship Id="rId7" Type="http://schemas.openxmlformats.org/officeDocument/2006/relationships/hyperlink" Target="https://coms.uz/product/nas-setevoj-nakopitel-ds418/" TargetMode="External"/><Relationship Id="rId12" Type="http://schemas.openxmlformats.org/officeDocument/2006/relationships/hyperlink" Target="https://coms.uz/product/nas-setevoj-nakopitel-ds1819/" TargetMode="External"/><Relationship Id="rId17" Type="http://schemas.openxmlformats.org/officeDocument/2006/relationships/hyperlink" Target="https://coms.uz/product/setevoj-raid-nakopitel-4-otseka-35-25-2-slota-m-2-ssd/" TargetMode="External"/><Relationship Id="rId25" Type="http://schemas.openxmlformats.org/officeDocument/2006/relationships/hyperlink" Target="https://coms.uz/product/setevoj-raid-nakopitel-12-otsekov-35-25-2-porta-25-gbe-base-t/" TargetMode="External"/><Relationship Id="rId33" Type="http://schemas.openxmlformats.org/officeDocument/2006/relationships/hyperlink" Target="https://coms.uz/product/komplekt-napravlyayushhih-dlya-nas-serverov-q-nap-shd/" TargetMode="External"/><Relationship Id="rId2" Type="http://schemas.openxmlformats.org/officeDocument/2006/relationships/hyperlink" Target="https://coms.uz/product/nas-setevoj-nakopitel-rs820rp/" TargetMode="External"/><Relationship Id="rId16" Type="http://schemas.openxmlformats.org/officeDocument/2006/relationships/hyperlink" Target="mailto:info@coms.uz" TargetMode="External"/><Relationship Id="rId20" Type="http://schemas.openxmlformats.org/officeDocument/2006/relationships/hyperlink" Target="https://coms.uz/product/setevoj-raid-nakopitel-4-otseka-35-25-2-porta-25-gbe-base-t/" TargetMode="External"/><Relationship Id="rId29" Type="http://schemas.openxmlformats.org/officeDocument/2006/relationships/hyperlink" Target="https://coms.uz/product/cetevoj-raid-nakopitel-12-otsekov-35-25-sas-sata-12-6-gbit-s-16gb-ddr4/" TargetMode="External"/><Relationship Id="rId1" Type="http://schemas.openxmlformats.org/officeDocument/2006/relationships/hyperlink" Target="https://coms.uz/product/nabor-dlya-krepleniya-v-stojku-rks1317/" TargetMode="External"/><Relationship Id="rId6" Type="http://schemas.openxmlformats.org/officeDocument/2006/relationships/hyperlink" Target="https://coms.uz/product/nas-setevoj-nakopitel-ds420/" TargetMode="External"/><Relationship Id="rId11" Type="http://schemas.openxmlformats.org/officeDocument/2006/relationships/hyperlink" Target="https://coms.uz/product/nas-setevoj-nakopitel-ds1821/" TargetMode="External"/><Relationship Id="rId24" Type="http://schemas.openxmlformats.org/officeDocument/2006/relationships/hyperlink" Target="https://coms.uz/product/setevoj-raid-nakopitel-8-otsekov-35-25-2-porta-10-gbe-sfp/" TargetMode="External"/><Relationship Id="rId32" Type="http://schemas.openxmlformats.org/officeDocument/2006/relationships/hyperlink" Target="https://coms.uz/product/operativnaya-pamyat-4-gb-ddr3-ecc-1333-mgcz/" TargetMode="External"/><Relationship Id="rId5" Type="http://schemas.openxmlformats.org/officeDocument/2006/relationships/hyperlink" Target="https://coms.uz/product/nas-setevoj-nakopitel-ds420j/" TargetMode="External"/><Relationship Id="rId15" Type="http://schemas.openxmlformats.org/officeDocument/2006/relationships/hyperlink" Target="https://coms.uz/" TargetMode="External"/><Relationship Id="rId23" Type="http://schemas.openxmlformats.org/officeDocument/2006/relationships/hyperlink" Target="https://coms.uz/product/setevoj-raid-nakopitel-12-otsekov-35-25-2-porta-25-gbe/" TargetMode="External"/><Relationship Id="rId28" Type="http://schemas.openxmlformats.org/officeDocument/2006/relationships/hyperlink" Target="https://coms.uz/product/cetevoj-raid-nakopitel-12-otsekov-35-25-sas-sata-12-6-gbit-s/" TargetMode="External"/><Relationship Id="rId10" Type="http://schemas.openxmlformats.org/officeDocument/2006/relationships/hyperlink" Target="https://coms.uz/product/nas-setevoj-nakopitel-ds218/" TargetMode="External"/><Relationship Id="rId19" Type="http://schemas.openxmlformats.org/officeDocument/2006/relationships/hyperlink" Target="https://coms.uz/product/setevoj-raid-nakopitel-4-otseka-35-25-2-hdmi-porta-1-port-10-gbe-base-t/" TargetMode="External"/><Relationship Id="rId31" Type="http://schemas.openxmlformats.org/officeDocument/2006/relationships/hyperlink" Target="https://coms.uz/product/usb-3-2-gen-2-type-c-modul-rasshireniya-12-otsekov-35-25-s-podderzhkoj-apparatnogo-raid/" TargetMode="External"/><Relationship Id="rId4" Type="http://schemas.openxmlformats.org/officeDocument/2006/relationships/hyperlink" Target="https://coms.uz/product/nas-setevoj-nakopitel-ds720/" TargetMode="External"/><Relationship Id="rId9" Type="http://schemas.openxmlformats.org/officeDocument/2006/relationships/hyperlink" Target="https://coms.uz/product/nas-setevoj-nakopitel-ds220/" TargetMode="External"/><Relationship Id="rId14" Type="http://schemas.openxmlformats.org/officeDocument/2006/relationships/hyperlink" Target="https://coms.uz/product/nas-setevoj-nakopitel-ds1019/" TargetMode="External"/><Relationship Id="rId22" Type="http://schemas.openxmlformats.org/officeDocument/2006/relationships/hyperlink" Target="https://coms.uz/product/setevoj-raid-nakopitel-12-otsekov-35-25-stoechnoe-ispolnenie/" TargetMode="External"/><Relationship Id="rId27" Type="http://schemas.openxmlformats.org/officeDocument/2006/relationships/hyperlink" Target="https://coms.uz/product/setevoj-raid-nakopitel-12-otsekov-35-25-6-otsekov-25-2-porta-10-gbe-sfp/" TargetMode="External"/><Relationship Id="rId30" Type="http://schemas.openxmlformats.org/officeDocument/2006/relationships/hyperlink" Target="https://coms.uz/product/setevoj-raid-nakopitel-16-otsekov-35-25-2-porta-10-gbe-sfp/" TargetMode="External"/><Relationship Id="rId35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oms.uz/product/itk-shkaf-serv-19-42u-800h1000-perf-dveri-cher-mesto-1/" TargetMode="External"/><Relationship Id="rId13" Type="http://schemas.openxmlformats.org/officeDocument/2006/relationships/hyperlink" Target="https://coms.uz/product/itk-shkaf-linea-w-12u-600x450-mm-dver-steklo-ral9005/" TargetMode="External"/><Relationship Id="rId18" Type="http://schemas.openxmlformats.org/officeDocument/2006/relationships/hyperlink" Target="https://coms.uz/product/itk-vertikalnyj-kabelnyj-organajzer-42u-150x12mm-chernyj/" TargetMode="External"/><Relationship Id="rId26" Type="http://schemas.openxmlformats.org/officeDocument/2006/relationships/hyperlink" Target="https://coms.uz/product/itk-19-staczionarnaya-polka-glubinoj-800mm-chernaya/" TargetMode="External"/><Relationship Id="rId3" Type="http://schemas.openxmlformats.org/officeDocument/2006/relationships/hyperlink" Target="https://coms.uz/product/itk-shhetochnyj-kabelnyj-vvod-390h115-mm-chernyj/" TargetMode="External"/><Relationship Id="rId21" Type="http://schemas.openxmlformats.org/officeDocument/2006/relationships/hyperlink" Target="https://coms.uz/product/itk-kabelnyj-organajzer-s-kryshkoj-19-1u-chernyj/" TargetMode="External"/><Relationship Id="rId34" Type="http://schemas.openxmlformats.org/officeDocument/2006/relationships/hyperlink" Target="mailto:info@coms.uz" TargetMode="External"/><Relationship Id="rId7" Type="http://schemas.openxmlformats.org/officeDocument/2006/relationships/hyperlink" Target="https://coms.uz/product/inspur-nf5180m5-16gb/" TargetMode="External"/><Relationship Id="rId12" Type="http://schemas.openxmlformats.org/officeDocument/2006/relationships/hyperlink" Target="https://coms.uz/product/itk-shkaf-linea-w-9u-600x450-mm-dver-steklo-ral9005/" TargetMode="External"/><Relationship Id="rId17" Type="http://schemas.openxmlformats.org/officeDocument/2006/relationships/hyperlink" Target="https://coms.uz/product/itk-vertikalnyj-kabelnyj-organajzer-42u-75x12mm-chernyj/" TargetMode="External"/><Relationship Id="rId25" Type="http://schemas.openxmlformats.org/officeDocument/2006/relationships/hyperlink" Target="https://coms.uz/product/itk-19-staczionarnaya-polka-glubinoj-600mm-chernaya/" TargetMode="External"/><Relationship Id="rId33" Type="http://schemas.openxmlformats.org/officeDocument/2006/relationships/hyperlink" Target="https://coms.uz/" TargetMode="External"/><Relationship Id="rId2" Type="http://schemas.openxmlformats.org/officeDocument/2006/relationships/hyperlink" Target="https://coms.uz/product/inspur-nf5180m5-16gb/" TargetMode="External"/><Relationship Id="rId16" Type="http://schemas.openxmlformats.org/officeDocument/2006/relationships/hyperlink" Target="https://coms.uz/product/itk-19-shhetochnyj-vvod-1u-seryj/" TargetMode="External"/><Relationship Id="rId20" Type="http://schemas.openxmlformats.org/officeDocument/2006/relationships/hyperlink" Target="https://coms.uz/product/itk-kabelnyj-organajzer-1u-2-bokovyh-gorizont-i-4-vertik-kolcza-chernyj/" TargetMode="External"/><Relationship Id="rId29" Type="http://schemas.openxmlformats.org/officeDocument/2006/relationships/hyperlink" Target="https://coms.uz/product/itk-pdu-8-rozetok-din49440-led-vyklyuchatel-1u-shnur-2m-vilka-din49441-chernyj/" TargetMode="External"/><Relationship Id="rId1" Type="http://schemas.openxmlformats.org/officeDocument/2006/relationships/hyperlink" Target="https://coms.uz/product/itk-shkaf-linea-e-42u-600h1000mm-dveri-2sht-perf-i-metal-cher/" TargetMode="External"/><Relationship Id="rId6" Type="http://schemas.openxmlformats.org/officeDocument/2006/relationships/hyperlink" Target="https://coms.uz/product/itk-pdu-7-rozetok-din49440-led-vyklyuchatel-1u-shnur-2m-vilka-din49441-chernyj/" TargetMode="External"/><Relationship Id="rId11" Type="http://schemas.openxmlformats.org/officeDocument/2006/relationships/hyperlink" Target="https://coms.uz/product/itk-shkaf-linea-w-6u-600x450-mm-dver-steklo-ral9005/" TargetMode="External"/><Relationship Id="rId24" Type="http://schemas.openxmlformats.org/officeDocument/2006/relationships/hyperlink" Target="https://coms.uz/product/itk-19-falsh-panel-zaglushka-2u-chernaya/" TargetMode="External"/><Relationship Id="rId32" Type="http://schemas.openxmlformats.org/officeDocument/2006/relationships/hyperlink" Target="https://coms.uz/product/itk-pdu-9-rozetok-nem-st-1u-shnur-2m-vilka-s14-pvh-chernyj/" TargetMode="External"/><Relationship Id="rId5" Type="http://schemas.openxmlformats.org/officeDocument/2006/relationships/hyperlink" Target="https://coms.uz/product/inspur-nf5180m5-16gb/" TargetMode="External"/><Relationship Id="rId15" Type="http://schemas.openxmlformats.org/officeDocument/2006/relationships/hyperlink" Target="https://coms.uz/product/itk-shkaf-linea-w-15u-600x600-mm-dver-steklo-ral9005/" TargetMode="External"/><Relationship Id="rId23" Type="http://schemas.openxmlformats.org/officeDocument/2006/relationships/hyperlink" Target="https://coms.uz/product/itk-ventilyatornaya-panel-s-vyklyuchatelem-i-termostatom-2-modulya-chernaya/" TargetMode="External"/><Relationship Id="rId28" Type="http://schemas.openxmlformats.org/officeDocument/2006/relationships/hyperlink" Target="https://coms.uz/product/itk-nabor-zakladnyh-vintov-shajb-gaek-m6x12mm-1-kompl/" TargetMode="External"/><Relationship Id="rId10" Type="http://schemas.openxmlformats.org/officeDocument/2006/relationships/hyperlink" Target="https://coms.uz/product/itk-shkaf-serv-19-42u-800h1000-perf-dveri-cher-mesto-3/" TargetMode="External"/><Relationship Id="rId19" Type="http://schemas.openxmlformats.org/officeDocument/2006/relationships/hyperlink" Target="https://coms.uz/product/itk-kabelnyj-organajzer-19-1u-5-kolecz-chernyj/" TargetMode="External"/><Relationship Id="rId31" Type="http://schemas.openxmlformats.org/officeDocument/2006/relationships/hyperlink" Target="https://coms.uz/product/itk-pdu-9-rozetok-nem-st-1u-shnur-2m-vilka-nem-st-pvh-cher/" TargetMode="External"/><Relationship Id="rId4" Type="http://schemas.openxmlformats.org/officeDocument/2006/relationships/hyperlink" Target="https://coms.uz/product/inspur-nf5180m5-16gb/" TargetMode="External"/><Relationship Id="rId9" Type="http://schemas.openxmlformats.org/officeDocument/2006/relationships/hyperlink" Target="https://coms.uz/product/itk-shkaf-serv-19-42u-800h1000-perf-dveri-cher-mesto-2/" TargetMode="External"/><Relationship Id="rId14" Type="http://schemas.openxmlformats.org/officeDocument/2006/relationships/hyperlink" Target="https://coms.uz/product/itk-shkaf-linea-w-12u-600x600-mm-dver-steklo-ral9005/" TargetMode="External"/><Relationship Id="rId22" Type="http://schemas.openxmlformats.org/officeDocument/2006/relationships/hyperlink" Target="https://coms.uz/product/itk-ventilyatornaya-panel-s-vyklyuchatelem-2-modulya-chernaya/" TargetMode="External"/><Relationship Id="rId27" Type="http://schemas.openxmlformats.org/officeDocument/2006/relationships/hyperlink" Target="https://coms.uz/product/itk-nabor-zakladnyh-vintov-shajb-gaek-m6x15mm-1-kompl/" TargetMode="External"/><Relationship Id="rId30" Type="http://schemas.openxmlformats.org/officeDocument/2006/relationships/hyperlink" Target="https://coms.uz/product/itk-pdu-8-rozetok-nem-st-led-vykl-1u-bez-shnura-vh-s14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coms.uz/product/besprovodnaya-komnatnaya-sirena-105-db/" TargetMode="External"/><Relationship Id="rId13" Type="http://schemas.openxmlformats.org/officeDocument/2006/relationships/hyperlink" Target="https://coms.uz/product/startovyj-nabor-podderzhka-fotoverifikaczii-trevog-black/" TargetMode="External"/><Relationship Id="rId18" Type="http://schemas.openxmlformats.org/officeDocument/2006/relationships/hyperlink" Target="https://coms.uz/product/besprovodnoj-datchik-obnaruzheniya-zatopleniya/" TargetMode="External"/><Relationship Id="rId26" Type="http://schemas.openxmlformats.org/officeDocument/2006/relationships/hyperlink" Target="https://coms.uz/product/karmannyj-brelok-dlya-upravleniya-rezhimami-ohrany/" TargetMode="External"/><Relationship Id="rId3" Type="http://schemas.openxmlformats.org/officeDocument/2006/relationships/hyperlink" Target="https://coms.uz/product/besprovodnoj-datchik-otkrytiya-dveri-okna/" TargetMode="External"/><Relationship Id="rId21" Type="http://schemas.openxmlformats.org/officeDocument/2006/relationships/hyperlink" Target="https://coms.uz/product/besprovodnoj-datchik-dvizheniya-ik-sensor-black/" TargetMode="External"/><Relationship Id="rId34" Type="http://schemas.openxmlformats.org/officeDocument/2006/relationships/hyperlink" Target="https://coms.uz/product/nabor-iz-tryoh-brelkov-dlya-besprovodnoj-sensornoj-klaviatury/" TargetMode="External"/><Relationship Id="rId7" Type="http://schemas.openxmlformats.org/officeDocument/2006/relationships/hyperlink" Target="https://coms.uz/product/besprovodnoj-datchik-dyma-temperatury-i-ugarnogo-gaza-co/" TargetMode="External"/><Relationship Id="rId12" Type="http://schemas.openxmlformats.org/officeDocument/2006/relationships/hyperlink" Target="https://coms.uz/product/intellektualnaya-czentral-hab-kontroller-ajax-hub2-black/" TargetMode="External"/><Relationship Id="rId17" Type="http://schemas.openxmlformats.org/officeDocument/2006/relationships/hyperlink" Target="https://coms.uz/product/besprovodnaya-sensornaya-klaviatura-white/" TargetMode="External"/><Relationship Id="rId25" Type="http://schemas.openxmlformats.org/officeDocument/2006/relationships/hyperlink" Target="https://coms.uz/product/umnaya-rozetka-so-schetchikom-energopotrebleniya/" TargetMode="External"/><Relationship Id="rId33" Type="http://schemas.openxmlformats.org/officeDocument/2006/relationships/hyperlink" Target="https://coms.uz/product/nabor-iz-tryoh-kart-dlya-besprovodnoj-sensornoj-klaviatury/" TargetMode="External"/><Relationship Id="rId2" Type="http://schemas.openxmlformats.org/officeDocument/2006/relationships/hyperlink" Target="https://coms.uz/product/besprovodnoj-datchik-dvizheniya-i-razbitiya-stekla/" TargetMode="External"/><Relationship Id="rId16" Type="http://schemas.openxmlformats.org/officeDocument/2006/relationships/hyperlink" Target="https://coms.uz/product/startovyj-nabor-bez-podderzhki-fotoverifikaczii-trevog-white/" TargetMode="External"/><Relationship Id="rId20" Type="http://schemas.openxmlformats.org/officeDocument/2006/relationships/hyperlink" Target="https://coms.uz/product/besprovodnoj-datchik-dvizheniya-ik-sensor/" TargetMode="External"/><Relationship Id="rId29" Type="http://schemas.openxmlformats.org/officeDocument/2006/relationships/hyperlink" Target="https://coms.uz/product/startovyj-nabor-podderzhka-fotoverifikaczii-trevog/" TargetMode="External"/><Relationship Id="rId1" Type="http://schemas.openxmlformats.org/officeDocument/2006/relationships/hyperlink" Target="https://coms.uz/product/ajax-button-white/" TargetMode="External"/><Relationship Id="rId6" Type="http://schemas.openxmlformats.org/officeDocument/2006/relationships/hyperlink" Target="https://coms.uz/product/besprovodnoj-datchik-dyma-s-sensorom-temperatury/" TargetMode="External"/><Relationship Id="rId11" Type="http://schemas.openxmlformats.org/officeDocument/2006/relationships/hyperlink" Target="https://coms.uz/product/intellektualnaya-czentral-hab-kontroller-ajax-hub2-white/" TargetMode="External"/><Relationship Id="rId24" Type="http://schemas.openxmlformats.org/officeDocument/2006/relationships/hyperlink" Target="https://coms.uz/product/retranslyator-signala-rex/" TargetMode="External"/><Relationship Id="rId32" Type="http://schemas.openxmlformats.org/officeDocument/2006/relationships/hyperlink" Target="https://coms.uz/product/besprovodnaya-sensornaya-klaviatura-s-podderzhkoj-kart-i-brelkov/" TargetMode="External"/><Relationship Id="rId37" Type="http://schemas.openxmlformats.org/officeDocument/2006/relationships/printerSettings" Target="../printerSettings/printerSettings8.bin"/><Relationship Id="rId5" Type="http://schemas.openxmlformats.org/officeDocument/2006/relationships/hyperlink" Target="https://coms.uz/product/besprovodnoj-datchik-otkrytiya-s-sensorom-udara-i-naklona/" TargetMode="External"/><Relationship Id="rId15" Type="http://schemas.openxmlformats.org/officeDocument/2006/relationships/hyperlink" Target="https://coms.uz/product/startovyj-nabor-bez-podderzhki-fotoverifikaczii-trevog-black/" TargetMode="External"/><Relationship Id="rId23" Type="http://schemas.openxmlformats.org/officeDocument/2006/relationships/hyperlink" Target="https://coms.uz/product/umnoe-rele-s-suhim-kontaktom-dlya-upravleniya-priborami/" TargetMode="External"/><Relationship Id="rId28" Type="http://schemas.openxmlformats.org/officeDocument/2006/relationships/hyperlink" Target="https://coms.uz/product/umnoe-rele-dlya-upravleniya-priborami-230v/" TargetMode="External"/><Relationship Id="rId36" Type="http://schemas.openxmlformats.org/officeDocument/2006/relationships/hyperlink" Target="mailto:info@coms.uz" TargetMode="External"/><Relationship Id="rId10" Type="http://schemas.openxmlformats.org/officeDocument/2006/relationships/hyperlink" Target="https://coms.uz/product/intellektualnaya-czentral-hab-kontroller-ajax-hub-white/" TargetMode="External"/><Relationship Id="rId19" Type="http://schemas.openxmlformats.org/officeDocument/2006/relationships/hyperlink" Target="https://coms.uz/product/besprovodnoj-datchik-dvizheniya-s-fotofiksacziej/" TargetMode="External"/><Relationship Id="rId31" Type="http://schemas.openxmlformats.org/officeDocument/2006/relationships/hyperlink" Target="https://coms.uz/product/besprovodnoj-ulichnyj-datchik-dvizheniya-s-fotofiksacziej/" TargetMode="External"/><Relationship Id="rId4" Type="http://schemas.openxmlformats.org/officeDocument/2006/relationships/hyperlink" Target="https://coms.uz/product/besprovodnoj-datchik-otkrytiya-dveri-okna-black/" TargetMode="External"/><Relationship Id="rId9" Type="http://schemas.openxmlformats.org/officeDocument/2006/relationships/hyperlink" Target="https://coms.uz/product/intellektualnaya-czentral-hab-kontroller-ajax-hub-black/" TargetMode="External"/><Relationship Id="rId14" Type="http://schemas.openxmlformats.org/officeDocument/2006/relationships/hyperlink" Target="https://coms.uz/product/startovyj-nabor-podderzhka-fotoverifikaczii-trevog-white/" TargetMode="External"/><Relationship Id="rId22" Type="http://schemas.openxmlformats.org/officeDocument/2006/relationships/hyperlink" Target="https://coms.uz/product/besprovodnoj-datchik-dvizheniya-tipa-shtora/" TargetMode="External"/><Relationship Id="rId27" Type="http://schemas.openxmlformats.org/officeDocument/2006/relationships/hyperlink" Target="https://coms.uz/product/besprovodnaya-ulichnaya-sirena-113-db/" TargetMode="External"/><Relationship Id="rId30" Type="http://schemas.openxmlformats.org/officeDocument/2006/relationships/hyperlink" Target="https://coms.uz/product/startovyj-nabor-podderzhka-fotoverifikaczii-trevog-white-2/" TargetMode="External"/><Relationship Id="rId35" Type="http://schemas.openxmlformats.org/officeDocument/2006/relationships/hyperlink" Target="https://coms.u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F60"/>
  <sheetViews>
    <sheetView topLeftCell="A25" workbookViewId="0">
      <selection activeCell="C34" sqref="C34"/>
    </sheetView>
  </sheetViews>
  <sheetFormatPr defaultColWidth="9.140625" defaultRowHeight="16.5" customHeight="1" x14ac:dyDescent="0.25"/>
  <cols>
    <col min="1" max="1" width="10.42578125" style="3" customWidth="1"/>
    <col min="2" max="2" width="46.85546875" style="3" customWidth="1"/>
    <col min="3" max="16384" width="9.140625" style="3"/>
  </cols>
  <sheetData>
    <row r="1" spans="1:5" ht="16.5" customHeight="1" x14ac:dyDescent="0.25">
      <c r="A1" s="162"/>
      <c r="B1" s="162"/>
    </row>
    <row r="2" spans="1:5" ht="16.5" customHeight="1" x14ac:dyDescent="0.25">
      <c r="A2" s="162"/>
      <c r="B2" s="162"/>
    </row>
    <row r="3" spans="1:5" ht="16.5" customHeight="1" x14ac:dyDescent="0.25">
      <c r="A3" s="162"/>
      <c r="B3" s="162"/>
    </row>
    <row r="4" spans="1:5" ht="16.5" customHeight="1" x14ac:dyDescent="0.25">
      <c r="A4" s="162"/>
      <c r="B4" s="162"/>
    </row>
    <row r="5" spans="1:5" ht="16.5" customHeight="1" x14ac:dyDescent="0.25">
      <c r="A5" s="162"/>
      <c r="B5" s="162"/>
    </row>
    <row r="6" spans="1:5" ht="16.5" customHeight="1" x14ac:dyDescent="0.25">
      <c r="A6" s="162"/>
      <c r="B6" s="162"/>
    </row>
    <row r="7" spans="1:5" ht="16.5" customHeight="1" x14ac:dyDescent="0.25">
      <c r="A7" s="162"/>
      <c r="B7" s="162"/>
    </row>
    <row r="8" spans="1:5" ht="16.5" customHeight="1" x14ac:dyDescent="0.25">
      <c r="A8" s="163"/>
      <c r="B8" s="163"/>
    </row>
    <row r="9" spans="1:5" ht="16.5" customHeight="1" x14ac:dyDescent="0.25">
      <c r="A9" s="166" t="s">
        <v>9</v>
      </c>
      <c r="B9" s="166"/>
    </row>
    <row r="10" spans="1:5" ht="16.5" customHeight="1" x14ac:dyDescent="0.25">
      <c r="A10" s="161" t="s">
        <v>4</v>
      </c>
      <c r="B10" s="161"/>
    </row>
    <row r="11" spans="1:5" ht="16.5" customHeight="1" x14ac:dyDescent="0.25">
      <c r="A11" s="159" t="s">
        <v>8</v>
      </c>
      <c r="B11" s="160"/>
      <c r="C11" s="4"/>
      <c r="D11" s="4"/>
    </row>
    <row r="12" spans="1:5" ht="16.5" customHeight="1" x14ac:dyDescent="0.25">
      <c r="A12" s="159" t="s">
        <v>28</v>
      </c>
      <c r="B12" s="160"/>
      <c r="C12" s="4"/>
      <c r="D12" s="4"/>
      <c r="E12" s="4"/>
    </row>
    <row r="13" spans="1:5" ht="16.5" customHeight="1" x14ac:dyDescent="0.25">
      <c r="A13" s="159" t="s">
        <v>23</v>
      </c>
      <c r="B13" s="160"/>
      <c r="E13" s="2"/>
    </row>
    <row r="14" spans="1:5" ht="16.5" customHeight="1" x14ac:dyDescent="0.25">
      <c r="A14" s="159" t="s">
        <v>25</v>
      </c>
      <c r="B14" s="160"/>
    </row>
    <row r="15" spans="1:5" ht="16.5" customHeight="1" x14ac:dyDescent="0.25">
      <c r="A15" s="159" t="s">
        <v>24</v>
      </c>
      <c r="B15" s="160"/>
    </row>
    <row r="16" spans="1:5" ht="16.5" customHeight="1" x14ac:dyDescent="0.25">
      <c r="A16" s="159" t="s">
        <v>7</v>
      </c>
      <c r="B16" s="160"/>
    </row>
    <row r="17" spans="1:6" ht="16.5" customHeight="1" x14ac:dyDescent="0.25">
      <c r="A17" s="159" t="s">
        <v>16</v>
      </c>
      <c r="B17" s="160"/>
    </row>
    <row r="18" spans="1:6" ht="16.5" customHeight="1" x14ac:dyDescent="0.25">
      <c r="A18" s="159" t="s">
        <v>122</v>
      </c>
      <c r="B18" s="160"/>
    </row>
    <row r="19" spans="1:6" ht="16.5" customHeight="1" x14ac:dyDescent="0.25">
      <c r="A19" s="167" t="s">
        <v>606</v>
      </c>
      <c r="B19" s="167"/>
    </row>
    <row r="20" spans="1:6" ht="16.5" customHeight="1" x14ac:dyDescent="0.25">
      <c r="A20" s="167" t="s">
        <v>637</v>
      </c>
      <c r="B20" s="167"/>
    </row>
    <row r="21" spans="1:6" ht="16.5" customHeight="1" x14ac:dyDescent="0.25">
      <c r="A21" s="167" t="s">
        <v>652</v>
      </c>
      <c r="B21" s="167"/>
    </row>
    <row r="22" spans="1:6" ht="16.5" customHeight="1" x14ac:dyDescent="0.25">
      <c r="A22" s="167" t="s">
        <v>628</v>
      </c>
      <c r="B22" s="167"/>
    </row>
    <row r="23" spans="1:6" ht="16.5" customHeight="1" x14ac:dyDescent="0.25">
      <c r="A23" s="167" t="s">
        <v>665</v>
      </c>
      <c r="B23" s="167"/>
    </row>
    <row r="24" spans="1:6" ht="16.5" customHeight="1" x14ac:dyDescent="0.25">
      <c r="A24" s="167" t="s">
        <v>816</v>
      </c>
      <c r="B24" s="167"/>
    </row>
    <row r="25" spans="1:6" ht="16.5" customHeight="1" x14ac:dyDescent="0.25">
      <c r="A25" s="161" t="s">
        <v>137</v>
      </c>
      <c r="B25" s="161"/>
      <c r="F25" s="90"/>
    </row>
    <row r="26" spans="1:6" ht="16.5" customHeight="1" x14ac:dyDescent="0.25">
      <c r="A26" s="161" t="s">
        <v>171</v>
      </c>
      <c r="B26" s="161"/>
    </row>
    <row r="27" spans="1:6" ht="16.5" customHeight="1" x14ac:dyDescent="0.25">
      <c r="A27" s="161" t="s">
        <v>154</v>
      </c>
      <c r="B27" s="161"/>
    </row>
    <row r="28" spans="1:6" ht="16.5" customHeight="1" x14ac:dyDescent="0.25">
      <c r="A28" s="167" t="s">
        <v>746</v>
      </c>
      <c r="B28" s="167"/>
    </row>
    <row r="29" spans="1:6" ht="16.5" customHeight="1" x14ac:dyDescent="0.25">
      <c r="A29" s="167" t="s">
        <v>765</v>
      </c>
      <c r="B29" s="167"/>
    </row>
    <row r="30" spans="1:6" ht="16.5" customHeight="1" x14ac:dyDescent="0.25">
      <c r="A30" s="167" t="s">
        <v>794</v>
      </c>
      <c r="B30" s="167"/>
    </row>
    <row r="31" spans="1:6" ht="16.5" customHeight="1" x14ac:dyDescent="0.25">
      <c r="A31" s="89" t="s">
        <v>236</v>
      </c>
      <c r="B31" s="89"/>
    </row>
    <row r="32" spans="1:6" ht="16.5" customHeight="1" x14ac:dyDescent="0.25">
      <c r="A32" s="168"/>
      <c r="B32" s="169"/>
    </row>
    <row r="33" spans="1:2" ht="16.5" customHeight="1" x14ac:dyDescent="0.25">
      <c r="A33" s="164" t="s">
        <v>10</v>
      </c>
      <c r="B33" s="165"/>
    </row>
    <row r="34" spans="1:2" ht="16.5" customHeight="1" x14ac:dyDescent="0.25">
      <c r="A34" s="9" t="s">
        <v>12</v>
      </c>
      <c r="B34" s="14" t="s">
        <v>1080</v>
      </c>
    </row>
    <row r="35" spans="1:2" ht="16.5" customHeight="1" x14ac:dyDescent="0.25">
      <c r="A35" s="9" t="s">
        <v>13</v>
      </c>
      <c r="B35" s="21" t="s">
        <v>586</v>
      </c>
    </row>
    <row r="36" spans="1:2" ht="16.5" customHeight="1" x14ac:dyDescent="0.25">
      <c r="A36" s="9" t="s">
        <v>14</v>
      </c>
      <c r="B36" s="6" t="s">
        <v>172</v>
      </c>
    </row>
    <row r="37" spans="1:2" ht="16.5" customHeight="1" x14ac:dyDescent="0.25">
      <c r="A37" s="10" t="s">
        <v>15</v>
      </c>
      <c r="B37" s="16" t="s">
        <v>29</v>
      </c>
    </row>
    <row r="57" spans="1:5" ht="16.5" customHeight="1" x14ac:dyDescent="0.25">
      <c r="A57" s="158"/>
      <c r="B57" s="158"/>
    </row>
    <row r="58" spans="1:5" ht="16.5" customHeight="1" x14ac:dyDescent="0.25">
      <c r="A58" s="158"/>
      <c r="B58" s="158"/>
      <c r="C58" s="2"/>
      <c r="D58" s="2"/>
      <c r="E58" s="2"/>
    </row>
    <row r="59" spans="1:5" ht="16.5" customHeight="1" x14ac:dyDescent="0.25">
      <c r="C59" s="2"/>
      <c r="D59" s="2"/>
      <c r="E59" s="2"/>
    </row>
    <row r="60" spans="1:5" ht="16.5" customHeight="1" x14ac:dyDescent="0.25">
      <c r="C60" s="2"/>
      <c r="D60" s="2"/>
      <c r="E60" s="2"/>
    </row>
  </sheetData>
  <mergeCells count="27">
    <mergeCell ref="A24:B24"/>
    <mergeCell ref="A19:B19"/>
    <mergeCell ref="A20:B20"/>
    <mergeCell ref="A21:B21"/>
    <mergeCell ref="A22:B22"/>
    <mergeCell ref="A23:B23"/>
    <mergeCell ref="A27:B27"/>
    <mergeCell ref="A28:B28"/>
    <mergeCell ref="A29:B29"/>
    <mergeCell ref="A30:B30"/>
    <mergeCell ref="A32:B32"/>
    <mergeCell ref="A58:B58"/>
    <mergeCell ref="A57:B57"/>
    <mergeCell ref="A16:B16"/>
    <mergeCell ref="A26:B26"/>
    <mergeCell ref="A1:B8"/>
    <mergeCell ref="A33:B33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25:B25"/>
  </mergeCells>
  <hyperlinks>
    <hyperlink ref="B37" r:id="rId1" xr:uid="{10504F17-DFAB-4097-8A7E-910D1F91848B}"/>
    <hyperlink ref="B35" r:id="rId2" xr:uid="{B52D9488-7AB5-46D2-9432-F0330E8E6F50}"/>
    <hyperlink ref="A11" location="'Активное об-е'!A21" display="Модули SFP и Трансиверы" xr:uid="{B3907EC7-F79B-416B-831F-F586B377FFA2}"/>
    <hyperlink ref="A12" location="'Пассивное об-е'!A3" display="Оптический кабель и аксессуары" xr:uid="{CC5EDDA9-0738-44BB-82E3-D2D33B0AFB8E}"/>
    <hyperlink ref="A13" location="'Пассивное об-е'!A69" display="Патч-корды оптические" xr:uid="{241E5DA1-E72A-4FE9-8F69-00653D73CEAD}"/>
    <hyperlink ref="A14" location="'Пассивное об-е'!A88" display="Пигтейлы" xr:uid="{3E70004D-411E-451B-8072-BF989BAFE061}"/>
    <hyperlink ref="A15" location="'Пассивное об-е'!A147" display="Адаптеры оптические" xr:uid="{3055A09F-3CAF-4D15-A8CD-0D36A188DCE0}"/>
    <hyperlink ref="A16" location="'Пассивное об-е'!A102" display="Оптические делители (Splitter) " xr:uid="{974AFD9E-5CA0-471D-A190-2966CB1319A9}"/>
    <hyperlink ref="A11:B11" location="Модули_SFP_и_Трансиверы" display="Модули SFP и Трансиверы" xr:uid="{7FE44E41-B1C0-42F6-8B3A-3C22B7F75131}"/>
    <hyperlink ref="A16:B16" location="Оптические_делители__Splitter" display="Оптические делители (Splitter) " xr:uid="{9E13B6D1-30A3-4AC0-B66F-C5AE0CD8C6A5}"/>
    <hyperlink ref="A10:B10" location="Коммутаторы" display="Коммутаторы" xr:uid="{809EEEBC-6582-4318-989A-2F115C9D5331}"/>
    <hyperlink ref="A12:B12" location="Оптический_кабель" display="Оптический кабель" xr:uid="{F9C45D15-E418-4766-834F-8C9E74D741E9}"/>
    <hyperlink ref="A13:B13" location="Патч_корды_оптические" display="Патч-корды оптические" xr:uid="{32D5BB96-2ADC-49EB-8729-0D3655B1C040}"/>
    <hyperlink ref="A14:B14" location="Шнуры_монтажные__пигтейлы" display="Шнуры монтажные (пигтейлы)" xr:uid="{9C372227-271A-41F3-9134-4E67BF24307B}"/>
    <hyperlink ref="A15:B15" location="Адаптеры_оптические" display="Адаптеры оптические" xr:uid="{263BFBA0-F7B9-439A-8B51-473F829E4D49}"/>
    <hyperlink ref="A17:B17" location="Коммутационные_шнуры__UTP__FTP" display="Коммутационные шнуры, UTP, FTP" xr:uid="{9DC21D8C-3325-4540-9D62-5BB88DA72D6F}"/>
    <hyperlink ref="A18:B18" location="Коммутационные_панели__патч_панели" display="Коммутационные панели (патч-панели)" xr:uid="{6532BD37-7BD1-4DD4-B9FA-EC579DFCA501}"/>
    <hyperlink ref="A25" location="'Пассивное об-е'!A102" display="Оптические делители (Splitter) " xr:uid="{ECA7C173-E9F5-4060-913F-3D7A266EB9D4}"/>
    <hyperlink ref="A25:B25" location="Источники_бесперебойного_питания__UPS" display="Источники бесперебойного питания (UPS)" xr:uid="{E6F4BE30-BB1D-41C8-80EC-0DC6843D355E}"/>
    <hyperlink ref="A26:B26" location="NAS_и_Системы_хранения_данных__СХД" display="Системы NAS и СХД" xr:uid="{409A8453-17AE-4318-8F94-D42CDA96C719}"/>
    <hyperlink ref="A27:B27" location="Серверные_платформы" display="Серверные платформы" xr:uid="{24169A2D-4185-412A-AC94-73131043D3D1}"/>
    <hyperlink ref="A31:B31" location="Системы_безопасности" display="Системы безопасности" xr:uid="{1365DBA5-B527-4011-9AE3-D597A911496D}"/>
    <hyperlink ref="A19:B19" location="Кабель_медный__Витая_пара" display="Кабель медный (Витая пара)" xr:uid="{9BEC0474-B44B-4F1F-8657-6DA9243A8AF4}"/>
    <hyperlink ref="A20:B20" location="Розетки" display="Розетки" xr:uid="{9C08774A-E556-4664-BE78-3427934D6337}"/>
    <hyperlink ref="A21:B21" location="Коннекторы_и_колпачки" display="Коннекторы и колпачки" xr:uid="{686B4388-BA14-46AF-8CEF-96F41644446C}"/>
    <hyperlink ref="A22:B22" location="Модули_Key_Stone" display="Модули Key Stone" xr:uid="{414C809E-4E5C-498B-8D47-3C8E92403FD6}"/>
    <hyperlink ref="A23:B23" location="Аксесуары_для_KeyStone" display="Аксесуары для KeyStone" xr:uid="{F333FBB5-9981-4ACB-96CE-5EB1C0473DF9}"/>
    <hyperlink ref="A28:B28" location="Серверные_шкафы" display="Серверные шкафы" xr:uid="{5AB40A09-E08F-451A-BF5C-84616E72B61C}"/>
    <hyperlink ref="A29:B29" location="Аксессуары_для_шкафов" display="Аксессуары для шкафов" xr:uid="{1F9A6B89-90BB-4C0C-BEE7-989D06C4439B}"/>
    <hyperlink ref="A30:B30" location="Блоки_PDU" display="Блоки PDU" xr:uid="{0E2702A3-C345-4493-A397-88ABE333471F}"/>
    <hyperlink ref="A24:B24" location="Напольные_коробки__Лючки" display="Напольные коробки (Лючки)" xr:uid="{FF97888B-CF40-4D0E-84F9-566BE03E329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7C318"/>
  </sheetPr>
  <dimension ref="A1:W77"/>
  <sheetViews>
    <sheetView topLeftCell="D1" workbookViewId="0">
      <pane ySplit="1" topLeftCell="A18" activePane="bottomLeft" state="frozen"/>
      <selection activeCell="A4" sqref="A4:B7"/>
      <selection pane="bottomLeft" activeCell="K28" sqref="K28"/>
    </sheetView>
  </sheetViews>
  <sheetFormatPr defaultColWidth="9.140625" defaultRowHeight="17.25" customHeight="1" x14ac:dyDescent="0.25"/>
  <cols>
    <col min="1" max="1" width="70.85546875" style="1" customWidth="1"/>
    <col min="2" max="2" width="30.7109375" style="1" customWidth="1"/>
    <col min="3" max="3" width="17.85546875" style="17" customWidth="1"/>
    <col min="4" max="4" width="9.140625" style="7" bestFit="1" customWidth="1"/>
    <col min="5" max="5" width="8.42578125" style="1" bestFit="1" customWidth="1"/>
    <col min="6" max="6" width="15.140625" style="1" customWidth="1"/>
    <col min="7" max="7" width="16.42578125" style="7" customWidth="1"/>
    <col min="8" max="8" width="9.85546875" style="1" bestFit="1" customWidth="1"/>
    <col min="9" max="9" width="9.85546875" style="24" customWidth="1"/>
    <col min="10" max="10" width="10.42578125" style="1" customWidth="1"/>
    <col min="11" max="11" width="45.42578125" style="1" customWidth="1"/>
    <col min="12" max="16384" width="9.140625" style="1"/>
  </cols>
  <sheetData>
    <row r="1" spans="1:23" ht="17.25" customHeight="1" x14ac:dyDescent="0.25">
      <c r="A1" s="12" t="s">
        <v>0</v>
      </c>
      <c r="B1" s="12" t="s">
        <v>1</v>
      </c>
      <c r="C1" s="18" t="s">
        <v>153</v>
      </c>
      <c r="D1" s="12" t="s">
        <v>6</v>
      </c>
      <c r="E1" s="15" t="s">
        <v>2</v>
      </c>
      <c r="F1" s="12" t="s">
        <v>3</v>
      </c>
      <c r="G1" s="26" t="s">
        <v>584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7.25" customHeight="1" x14ac:dyDescent="0.25">
      <c r="A2" s="170"/>
      <c r="B2" s="170"/>
      <c r="C2" s="170"/>
      <c r="D2" s="170"/>
      <c r="E2" s="170"/>
      <c r="F2" s="170"/>
    </row>
    <row r="3" spans="1:23" ht="17.25" customHeight="1" x14ac:dyDescent="0.25">
      <c r="A3" s="171" t="s">
        <v>4</v>
      </c>
      <c r="B3" s="171"/>
      <c r="C3" s="171"/>
      <c r="D3" s="171"/>
      <c r="E3" s="171"/>
      <c r="F3" s="171"/>
      <c r="G3" s="171"/>
      <c r="H3" s="37"/>
      <c r="I3" s="37"/>
      <c r="J3" s="166" t="s">
        <v>9</v>
      </c>
      <c r="K3" s="166"/>
    </row>
    <row r="4" spans="1:23" ht="17.25" customHeight="1" x14ac:dyDescent="0.25">
      <c r="A4" s="27" t="s">
        <v>605</v>
      </c>
      <c r="B4" s="28" t="s">
        <v>30</v>
      </c>
      <c r="C4" s="29" t="s">
        <v>153</v>
      </c>
      <c r="D4" s="30" t="s">
        <v>11</v>
      </c>
      <c r="E4" s="31" t="s">
        <v>5</v>
      </c>
      <c r="F4" s="151">
        <v>2636250</v>
      </c>
      <c r="G4" s="96" t="s">
        <v>585</v>
      </c>
      <c r="H4" s="37"/>
      <c r="I4" s="37"/>
      <c r="J4" s="161" t="s">
        <v>4</v>
      </c>
      <c r="K4" s="161"/>
    </row>
    <row r="5" spans="1:23" ht="17.25" customHeight="1" x14ac:dyDescent="0.25">
      <c r="A5" s="33" t="s">
        <v>173</v>
      </c>
      <c r="B5" s="28" t="s">
        <v>31</v>
      </c>
      <c r="C5" s="29" t="s">
        <v>153</v>
      </c>
      <c r="D5" s="30" t="s">
        <v>11</v>
      </c>
      <c r="E5" s="31" t="s">
        <v>5</v>
      </c>
      <c r="F5" s="151">
        <v>1984550</v>
      </c>
      <c r="G5" s="96" t="s">
        <v>585</v>
      </c>
      <c r="H5" s="37"/>
      <c r="I5" s="37"/>
      <c r="J5" s="159" t="s">
        <v>8</v>
      </c>
      <c r="K5" s="160"/>
    </row>
    <row r="6" spans="1:23" ht="17.25" customHeight="1" x14ac:dyDescent="0.25">
      <c r="A6" s="33"/>
      <c r="B6" s="28"/>
      <c r="C6" s="29"/>
      <c r="D6" s="30"/>
      <c r="E6" s="31"/>
      <c r="F6" s="152"/>
      <c r="G6" s="83"/>
      <c r="H6" s="37"/>
      <c r="I6" s="37"/>
      <c r="J6" s="159" t="s">
        <v>28</v>
      </c>
      <c r="K6" s="160"/>
    </row>
    <row r="7" spans="1:23" ht="17.25" customHeight="1" x14ac:dyDescent="0.25">
      <c r="A7" s="28" t="s">
        <v>174</v>
      </c>
      <c r="B7" s="28" t="s">
        <v>36</v>
      </c>
      <c r="C7" s="29" t="s">
        <v>153</v>
      </c>
      <c r="D7" s="30" t="s">
        <v>11</v>
      </c>
      <c r="E7" s="31" t="s">
        <v>5</v>
      </c>
      <c r="F7" s="151">
        <v>3670800</v>
      </c>
      <c r="G7" s="97" t="s">
        <v>237</v>
      </c>
      <c r="H7" s="37"/>
      <c r="I7" s="37"/>
      <c r="J7" s="159" t="s">
        <v>23</v>
      </c>
      <c r="K7" s="160"/>
    </row>
    <row r="8" spans="1:23" ht="17.25" customHeight="1" x14ac:dyDescent="0.25">
      <c r="A8" s="33" t="s">
        <v>175</v>
      </c>
      <c r="B8" s="28" t="s">
        <v>35</v>
      </c>
      <c r="C8" s="29" t="s">
        <v>153</v>
      </c>
      <c r="D8" s="30" t="s">
        <v>11</v>
      </c>
      <c r="E8" s="31" t="s">
        <v>5</v>
      </c>
      <c r="F8" s="151">
        <v>5561300</v>
      </c>
      <c r="G8" s="97" t="s">
        <v>237</v>
      </c>
      <c r="H8" s="37"/>
      <c r="I8" s="37"/>
      <c r="J8" s="159" t="s">
        <v>25</v>
      </c>
      <c r="K8" s="160"/>
    </row>
    <row r="9" spans="1:23" ht="17.25" customHeight="1" x14ac:dyDescent="0.25">
      <c r="A9" s="28" t="s">
        <v>32</v>
      </c>
      <c r="B9" s="28" t="s">
        <v>34</v>
      </c>
      <c r="C9" s="29" t="s">
        <v>153</v>
      </c>
      <c r="D9" s="30" t="s">
        <v>11</v>
      </c>
      <c r="E9" s="31" t="s">
        <v>5</v>
      </c>
      <c r="F9" s="151">
        <v>1900000</v>
      </c>
      <c r="G9" s="97" t="s">
        <v>237</v>
      </c>
      <c r="H9" s="37"/>
      <c r="I9" s="37"/>
      <c r="J9" s="159" t="s">
        <v>24</v>
      </c>
      <c r="K9" s="160"/>
    </row>
    <row r="10" spans="1:23" ht="17.25" customHeight="1" x14ac:dyDescent="0.25">
      <c r="A10" s="28"/>
      <c r="B10" s="28"/>
      <c r="C10" s="29"/>
      <c r="D10" s="30"/>
      <c r="E10" s="31"/>
      <c r="F10" s="152"/>
      <c r="G10" s="83"/>
      <c r="H10" s="37"/>
      <c r="I10" s="37"/>
      <c r="J10" s="159" t="s">
        <v>7</v>
      </c>
      <c r="K10" s="160"/>
    </row>
    <row r="11" spans="1:23" ht="17.25" customHeight="1" x14ac:dyDescent="0.25">
      <c r="A11" s="28" t="s">
        <v>176</v>
      </c>
      <c r="B11" s="28" t="s">
        <v>33</v>
      </c>
      <c r="C11" s="29" t="s">
        <v>153</v>
      </c>
      <c r="D11" s="30" t="s">
        <v>11</v>
      </c>
      <c r="E11" s="31" t="s">
        <v>5</v>
      </c>
      <c r="F11" s="151">
        <v>3104600</v>
      </c>
      <c r="G11" s="97" t="s">
        <v>237</v>
      </c>
      <c r="H11" s="37"/>
      <c r="I11" s="37"/>
      <c r="J11" s="159" t="s">
        <v>16</v>
      </c>
      <c r="K11" s="160"/>
    </row>
    <row r="12" spans="1:23" ht="17.25" customHeight="1" x14ac:dyDescent="0.25">
      <c r="A12" s="28"/>
      <c r="B12" s="28"/>
      <c r="C12" s="29"/>
      <c r="D12" s="30"/>
      <c r="E12" s="31"/>
      <c r="F12" s="34"/>
      <c r="G12" s="83"/>
      <c r="H12" s="37"/>
      <c r="I12" s="37"/>
      <c r="J12" s="159" t="s">
        <v>122</v>
      </c>
      <c r="K12" s="160"/>
    </row>
    <row r="13" spans="1:23" ht="17.25" customHeight="1" x14ac:dyDescent="0.25">
      <c r="A13" s="171" t="s">
        <v>8</v>
      </c>
      <c r="B13" s="171"/>
      <c r="C13" s="171"/>
      <c r="D13" s="171"/>
      <c r="E13" s="171"/>
      <c r="F13" s="171"/>
      <c r="G13" s="171"/>
      <c r="H13" s="37"/>
      <c r="I13" s="37"/>
      <c r="J13" s="167" t="s">
        <v>606</v>
      </c>
      <c r="K13" s="167"/>
    </row>
    <row r="14" spans="1:23" ht="17.25" customHeight="1" x14ac:dyDescent="0.25">
      <c r="A14" s="28" t="s">
        <v>37</v>
      </c>
      <c r="B14" s="28" t="s">
        <v>45</v>
      </c>
      <c r="C14" s="29" t="s">
        <v>153</v>
      </c>
      <c r="D14" s="30" t="s">
        <v>11</v>
      </c>
      <c r="E14" s="31" t="s">
        <v>5</v>
      </c>
      <c r="F14" s="151">
        <v>191900</v>
      </c>
      <c r="G14" s="96" t="s">
        <v>585</v>
      </c>
      <c r="H14" s="37"/>
      <c r="I14" s="37"/>
      <c r="J14" s="167" t="s">
        <v>637</v>
      </c>
      <c r="K14" s="167"/>
    </row>
    <row r="15" spans="1:23" ht="17.25" customHeight="1" x14ac:dyDescent="0.25">
      <c r="A15" s="28" t="s">
        <v>38</v>
      </c>
      <c r="B15" s="28" t="s">
        <v>46</v>
      </c>
      <c r="C15" s="29" t="s">
        <v>153</v>
      </c>
      <c r="D15" s="30" t="s">
        <v>11</v>
      </c>
      <c r="E15" s="31" t="s">
        <v>5</v>
      </c>
      <c r="F15" s="151">
        <v>191900</v>
      </c>
      <c r="G15" s="96" t="s">
        <v>585</v>
      </c>
      <c r="H15" s="37"/>
      <c r="I15" s="37"/>
      <c r="J15" s="167" t="s">
        <v>652</v>
      </c>
      <c r="K15" s="167"/>
    </row>
    <row r="16" spans="1:23" ht="17.25" customHeight="1" x14ac:dyDescent="0.25">
      <c r="A16" s="28"/>
      <c r="B16" s="28"/>
      <c r="C16" s="29"/>
      <c r="D16" s="30"/>
      <c r="E16" s="31"/>
      <c r="F16" s="151"/>
      <c r="G16" s="96"/>
      <c r="H16" s="37"/>
      <c r="I16" s="37"/>
      <c r="J16" s="167" t="s">
        <v>628</v>
      </c>
      <c r="K16" s="167"/>
    </row>
    <row r="17" spans="1:11" ht="17.25" customHeight="1" x14ac:dyDescent="0.25">
      <c r="A17" s="34" t="s">
        <v>42</v>
      </c>
      <c r="B17" s="28" t="s">
        <v>47</v>
      </c>
      <c r="C17" s="29" t="s">
        <v>153</v>
      </c>
      <c r="D17" s="30" t="s">
        <v>11</v>
      </c>
      <c r="E17" s="31" t="s">
        <v>5</v>
      </c>
      <c r="F17" s="151">
        <v>627950</v>
      </c>
      <c r="G17" s="96" t="s">
        <v>585</v>
      </c>
      <c r="H17" s="37"/>
      <c r="I17" s="37"/>
      <c r="J17" s="167" t="s">
        <v>665</v>
      </c>
      <c r="K17" s="167"/>
    </row>
    <row r="18" spans="1:11" ht="17.25" customHeight="1" x14ac:dyDescent="0.25">
      <c r="A18" s="34"/>
      <c r="B18" s="28"/>
      <c r="C18" s="29"/>
      <c r="D18" s="30"/>
      <c r="E18" s="31"/>
      <c r="F18" s="151"/>
      <c r="G18" s="96"/>
      <c r="H18" s="37"/>
      <c r="I18" s="37"/>
      <c r="J18" s="167" t="s">
        <v>816</v>
      </c>
      <c r="K18" s="167"/>
    </row>
    <row r="19" spans="1:11" ht="17.25" customHeight="1" x14ac:dyDescent="0.25">
      <c r="A19" s="33" t="s">
        <v>43</v>
      </c>
      <c r="B19" s="28" t="s">
        <v>48</v>
      </c>
      <c r="C19" s="29" t="s">
        <v>153</v>
      </c>
      <c r="D19" s="30" t="s">
        <v>11</v>
      </c>
      <c r="E19" s="31" t="s">
        <v>5</v>
      </c>
      <c r="F19" s="151">
        <v>832200</v>
      </c>
      <c r="G19" s="96" t="s">
        <v>585</v>
      </c>
      <c r="H19" s="37"/>
      <c r="I19" s="37"/>
      <c r="J19" s="161" t="s">
        <v>137</v>
      </c>
      <c r="K19" s="161"/>
    </row>
    <row r="20" spans="1:11" ht="17.25" customHeight="1" x14ac:dyDescent="0.25">
      <c r="A20" s="28" t="s">
        <v>44</v>
      </c>
      <c r="B20" s="28" t="s">
        <v>49</v>
      </c>
      <c r="C20" s="29" t="s">
        <v>153</v>
      </c>
      <c r="D20" s="30" t="s">
        <v>11</v>
      </c>
      <c r="E20" s="31" t="s">
        <v>5</v>
      </c>
      <c r="F20" s="151">
        <v>985150</v>
      </c>
      <c r="G20" s="96" t="s">
        <v>585</v>
      </c>
      <c r="H20" s="37"/>
      <c r="I20" s="37"/>
      <c r="J20" s="161" t="s">
        <v>171</v>
      </c>
      <c r="K20" s="161"/>
    </row>
    <row r="21" spans="1:11" ht="17.25" customHeight="1" x14ac:dyDescent="0.25">
      <c r="A21" s="33"/>
      <c r="B21" s="28"/>
      <c r="C21" s="29"/>
      <c r="D21" s="30"/>
      <c r="E21" s="31"/>
      <c r="F21" s="151"/>
      <c r="G21" s="96"/>
      <c r="H21" s="37"/>
      <c r="I21" s="37"/>
      <c r="J21" s="161" t="s">
        <v>154</v>
      </c>
      <c r="K21" s="161"/>
    </row>
    <row r="22" spans="1:11" ht="17.25" customHeight="1" x14ac:dyDescent="0.25">
      <c r="A22" s="28" t="s">
        <v>39</v>
      </c>
      <c r="B22" s="28" t="s">
        <v>50</v>
      </c>
      <c r="C22" s="29" t="s">
        <v>153</v>
      </c>
      <c r="D22" s="30" t="s">
        <v>11</v>
      </c>
      <c r="E22" s="31" t="s">
        <v>5</v>
      </c>
      <c r="F22" s="151">
        <v>293550</v>
      </c>
      <c r="G22" s="96" t="s">
        <v>585</v>
      </c>
      <c r="H22" s="37"/>
      <c r="I22" s="37"/>
      <c r="J22" s="167" t="s">
        <v>746</v>
      </c>
      <c r="K22" s="167"/>
    </row>
    <row r="23" spans="1:11" ht="17.25" customHeight="1" x14ac:dyDescent="0.25">
      <c r="A23" s="33" t="s">
        <v>40</v>
      </c>
      <c r="B23" s="28" t="s">
        <v>51</v>
      </c>
      <c r="C23" s="29" t="s">
        <v>153</v>
      </c>
      <c r="D23" s="30" t="s">
        <v>11</v>
      </c>
      <c r="E23" s="31" t="s">
        <v>5</v>
      </c>
      <c r="F23" s="151">
        <v>293550</v>
      </c>
      <c r="G23" s="96" t="s">
        <v>585</v>
      </c>
      <c r="H23" s="37"/>
      <c r="I23" s="37"/>
      <c r="J23" s="167" t="s">
        <v>765</v>
      </c>
      <c r="K23" s="167"/>
    </row>
    <row r="24" spans="1:11" ht="17.25" customHeight="1" x14ac:dyDescent="0.25">
      <c r="A24" s="28"/>
      <c r="B24" s="28"/>
      <c r="C24" s="29"/>
      <c r="D24" s="30"/>
      <c r="E24" s="31"/>
      <c r="F24" s="151"/>
      <c r="G24" s="96"/>
      <c r="H24" s="37"/>
      <c r="I24" s="37"/>
      <c r="J24" s="167" t="s">
        <v>794</v>
      </c>
      <c r="K24" s="167"/>
    </row>
    <row r="25" spans="1:11" ht="17.25" customHeight="1" x14ac:dyDescent="0.25">
      <c r="A25" s="35" t="s">
        <v>41</v>
      </c>
      <c r="B25" s="28" t="s">
        <v>52</v>
      </c>
      <c r="C25" s="29" t="s">
        <v>153</v>
      </c>
      <c r="D25" s="30" t="s">
        <v>11</v>
      </c>
      <c r="E25" s="31" t="s">
        <v>5</v>
      </c>
      <c r="F25" s="151">
        <v>291650</v>
      </c>
      <c r="G25" s="96" t="s">
        <v>585</v>
      </c>
      <c r="H25" s="37"/>
      <c r="I25" s="37"/>
      <c r="J25" s="126" t="s">
        <v>236</v>
      </c>
      <c r="K25" s="126"/>
    </row>
    <row r="26" spans="1:11" ht="17.25" customHeight="1" x14ac:dyDescent="0.25">
      <c r="A26" s="36"/>
      <c r="B26" s="36"/>
      <c r="C26" s="34"/>
      <c r="D26" s="36"/>
      <c r="E26" s="36"/>
      <c r="F26" s="32"/>
      <c r="G26" s="83"/>
      <c r="H26" s="37"/>
      <c r="I26" s="37"/>
      <c r="J26" s="168"/>
      <c r="K26" s="169"/>
    </row>
    <row r="27" spans="1:11" ht="17.25" customHeight="1" x14ac:dyDescent="0.25">
      <c r="D27" s="1"/>
      <c r="J27" s="164" t="s">
        <v>10</v>
      </c>
      <c r="K27" s="165"/>
    </row>
    <row r="28" spans="1:11" ht="17.25" customHeight="1" x14ac:dyDescent="0.25">
      <c r="D28" s="1"/>
      <c r="J28" s="9" t="s">
        <v>12</v>
      </c>
      <c r="K28" s="14" t="s">
        <v>1080</v>
      </c>
    </row>
    <row r="29" spans="1:11" ht="17.25" customHeight="1" x14ac:dyDescent="0.25">
      <c r="D29" s="1"/>
      <c r="J29" s="9" t="s">
        <v>13</v>
      </c>
      <c r="K29" s="21" t="s">
        <v>586</v>
      </c>
    </row>
    <row r="30" spans="1:11" ht="17.25" customHeight="1" x14ac:dyDescent="0.25">
      <c r="D30" s="1"/>
      <c r="J30" s="9" t="s">
        <v>14</v>
      </c>
      <c r="K30" s="6" t="s">
        <v>172</v>
      </c>
    </row>
    <row r="31" spans="1:11" ht="17.25" customHeight="1" x14ac:dyDescent="0.25">
      <c r="D31" s="1"/>
      <c r="J31" s="10" t="s">
        <v>15</v>
      </c>
      <c r="K31" s="16" t="s">
        <v>29</v>
      </c>
    </row>
    <row r="32" spans="1:11" ht="17.25" customHeight="1" x14ac:dyDescent="0.25">
      <c r="D32" s="1"/>
    </row>
    <row r="33" spans="3:4" ht="17.25" customHeight="1" x14ac:dyDescent="0.25">
      <c r="D33" s="1"/>
    </row>
    <row r="34" spans="3:4" ht="17.25" customHeight="1" x14ac:dyDescent="0.25">
      <c r="D34" s="1"/>
    </row>
    <row r="35" spans="3:4" ht="17.25" customHeight="1" x14ac:dyDescent="0.25">
      <c r="D35" s="1"/>
    </row>
    <row r="36" spans="3:4" ht="17.25" customHeight="1" x14ac:dyDescent="0.25">
      <c r="D36" s="1"/>
    </row>
    <row r="37" spans="3:4" ht="17.25" customHeight="1" x14ac:dyDescent="0.25">
      <c r="C37" s="13"/>
      <c r="D37" s="1"/>
    </row>
    <row r="38" spans="3:4" ht="17.25" customHeight="1" x14ac:dyDescent="0.25">
      <c r="D38" s="1"/>
    </row>
    <row r="39" spans="3:4" ht="17.25" customHeight="1" x14ac:dyDescent="0.25">
      <c r="D39" s="1"/>
    </row>
    <row r="40" spans="3:4" ht="17.25" customHeight="1" x14ac:dyDescent="0.25">
      <c r="D40" s="1"/>
    </row>
    <row r="41" spans="3:4" ht="17.25" customHeight="1" x14ac:dyDescent="0.25">
      <c r="D41" s="1"/>
    </row>
    <row r="42" spans="3:4" ht="17.25" customHeight="1" x14ac:dyDescent="0.25">
      <c r="D42" s="1"/>
    </row>
    <row r="43" spans="3:4" ht="17.25" customHeight="1" x14ac:dyDescent="0.25">
      <c r="D43" s="1"/>
    </row>
    <row r="44" spans="3:4" ht="17.25" customHeight="1" x14ac:dyDescent="0.25">
      <c r="D44" s="1"/>
    </row>
    <row r="45" spans="3:4" ht="17.25" customHeight="1" x14ac:dyDescent="0.25">
      <c r="D45" s="1"/>
    </row>
    <row r="46" spans="3:4" ht="17.25" customHeight="1" x14ac:dyDescent="0.25">
      <c r="D46" s="1"/>
    </row>
    <row r="47" spans="3:4" ht="17.25" customHeight="1" x14ac:dyDescent="0.25">
      <c r="D47" s="1"/>
    </row>
    <row r="48" spans="3:4" ht="17.25" customHeight="1" x14ac:dyDescent="0.25">
      <c r="D48" s="1"/>
    </row>
    <row r="49" spans="4:11" ht="17.25" customHeight="1" x14ac:dyDescent="0.25">
      <c r="D49" s="1"/>
    </row>
    <row r="50" spans="4:11" ht="17.25" customHeight="1" x14ac:dyDescent="0.25">
      <c r="D50" s="1"/>
    </row>
    <row r="51" spans="4:11" ht="17.25" customHeight="1" x14ac:dyDescent="0.25">
      <c r="D51" s="1"/>
    </row>
    <row r="52" spans="4:11" ht="17.25" customHeight="1" x14ac:dyDescent="0.25">
      <c r="D52" s="1"/>
    </row>
    <row r="53" spans="4:11" ht="17.25" customHeight="1" x14ac:dyDescent="0.25">
      <c r="D53" s="1"/>
    </row>
    <row r="54" spans="4:11" ht="17.25" customHeight="1" x14ac:dyDescent="0.25">
      <c r="D54" s="1"/>
      <c r="J54" s="13"/>
      <c r="K54" s="13"/>
    </row>
    <row r="55" spans="4:11" ht="17.25" customHeight="1" x14ac:dyDescent="0.25">
      <c r="D55" s="1"/>
    </row>
    <row r="56" spans="4:11" ht="17.25" customHeight="1" x14ac:dyDescent="0.25">
      <c r="D56" s="1"/>
    </row>
    <row r="57" spans="4:11" ht="17.25" customHeight="1" x14ac:dyDescent="0.25">
      <c r="D57" s="1"/>
    </row>
    <row r="58" spans="4:11" ht="17.25" customHeight="1" x14ac:dyDescent="0.25">
      <c r="D58" s="1"/>
      <c r="G58" s="82"/>
    </row>
    <row r="59" spans="4:11" ht="17.25" customHeight="1" x14ac:dyDescent="0.25">
      <c r="D59" s="1"/>
    </row>
    <row r="60" spans="4:11" ht="17.25" customHeight="1" x14ac:dyDescent="0.25">
      <c r="D60" s="1"/>
    </row>
    <row r="61" spans="4:11" ht="17.25" customHeight="1" x14ac:dyDescent="0.25">
      <c r="D61" s="1"/>
    </row>
    <row r="62" spans="4:11" ht="17.25" customHeight="1" x14ac:dyDescent="0.25">
      <c r="D62" s="1"/>
    </row>
    <row r="63" spans="4:11" ht="17.25" customHeight="1" x14ac:dyDescent="0.25">
      <c r="D63" s="1"/>
    </row>
    <row r="64" spans="4:11" ht="17.25" customHeight="1" x14ac:dyDescent="0.25">
      <c r="D64" s="1"/>
    </row>
    <row r="65" spans="4:4" ht="17.25" customHeight="1" x14ac:dyDescent="0.25">
      <c r="D65" s="1"/>
    </row>
    <row r="66" spans="4:4" ht="17.25" customHeight="1" x14ac:dyDescent="0.25">
      <c r="D66" s="1"/>
    </row>
    <row r="67" spans="4:4" ht="17.25" customHeight="1" x14ac:dyDescent="0.25">
      <c r="D67" s="1"/>
    </row>
    <row r="68" spans="4:4" ht="17.25" customHeight="1" x14ac:dyDescent="0.25">
      <c r="D68" s="1"/>
    </row>
    <row r="69" spans="4:4" ht="17.25" customHeight="1" x14ac:dyDescent="0.25">
      <c r="D69" s="1"/>
    </row>
    <row r="70" spans="4:4" ht="17.25" customHeight="1" x14ac:dyDescent="0.25">
      <c r="D70" s="1"/>
    </row>
    <row r="71" spans="4:4" ht="17.25" customHeight="1" x14ac:dyDescent="0.25">
      <c r="D71" s="1"/>
    </row>
    <row r="72" spans="4:4" ht="17.25" customHeight="1" x14ac:dyDescent="0.25">
      <c r="D72" s="1"/>
    </row>
    <row r="73" spans="4:4" ht="17.25" customHeight="1" x14ac:dyDescent="0.25">
      <c r="D73" s="1"/>
    </row>
    <row r="74" spans="4:4" ht="17.25" customHeight="1" x14ac:dyDescent="0.25">
      <c r="D74" s="1"/>
    </row>
    <row r="75" spans="4:4" ht="17.25" customHeight="1" x14ac:dyDescent="0.25">
      <c r="D75" s="1"/>
    </row>
    <row r="76" spans="4:4" ht="17.25" customHeight="1" x14ac:dyDescent="0.25">
      <c r="D76" s="1"/>
    </row>
    <row r="77" spans="4:4" ht="17.25" customHeight="1" x14ac:dyDescent="0.25">
      <c r="D77" s="1"/>
    </row>
  </sheetData>
  <mergeCells count="27">
    <mergeCell ref="J27:K27"/>
    <mergeCell ref="J26:K26"/>
    <mergeCell ref="J20:K20"/>
    <mergeCell ref="J21:K21"/>
    <mergeCell ref="J22:K22"/>
    <mergeCell ref="J23:K23"/>
    <mergeCell ref="J24:K24"/>
    <mergeCell ref="A13:G13"/>
    <mergeCell ref="J18:K18"/>
    <mergeCell ref="J19:K19"/>
    <mergeCell ref="J16:K16"/>
    <mergeCell ref="J13:K13"/>
    <mergeCell ref="J14:K14"/>
    <mergeCell ref="J15:K15"/>
    <mergeCell ref="J17:K17"/>
    <mergeCell ref="A2:F2"/>
    <mergeCell ref="J4:K4"/>
    <mergeCell ref="J5:K5"/>
    <mergeCell ref="J6:K6"/>
    <mergeCell ref="J12:K12"/>
    <mergeCell ref="A3:G3"/>
    <mergeCell ref="J7:K7"/>
    <mergeCell ref="J8:K8"/>
    <mergeCell ref="J9:K9"/>
    <mergeCell ref="J10:K10"/>
    <mergeCell ref="J11:K11"/>
    <mergeCell ref="J3:K3"/>
  </mergeCells>
  <hyperlinks>
    <hyperlink ref="C4" r:id="rId1" xr:uid="{69C02D8F-13C2-489B-B853-AA9E1F2DF58B}"/>
    <hyperlink ref="C14" r:id="rId2" xr:uid="{22F115BB-DEC0-467A-BA64-71CBCE1373D0}"/>
    <hyperlink ref="C5" r:id="rId3" xr:uid="{9928B40F-69D9-418E-AB29-E396B3B0A2AF}"/>
    <hyperlink ref="C7" r:id="rId4" xr:uid="{80E9B8F0-3D7D-40A7-917E-0DDC7D704028}"/>
    <hyperlink ref="C8" r:id="rId5" xr:uid="{FE3C44EC-F07C-4FD4-ADEA-299102A3506D}"/>
    <hyperlink ref="C9" r:id="rId6" xr:uid="{4B489DD1-C345-4B09-8540-686F5A353F5B}"/>
    <hyperlink ref="C11" r:id="rId7" xr:uid="{6CE42FE1-2F0E-4048-BBDF-5C7DE49FD74F}"/>
    <hyperlink ref="C15" r:id="rId8" xr:uid="{8CBE71F7-BDA5-485B-8588-BDD1C4603C25}"/>
    <hyperlink ref="C17" r:id="rId9" xr:uid="{A00EF600-E3BE-4E4E-97AA-6A1DE2A157A9}"/>
    <hyperlink ref="C19" r:id="rId10" xr:uid="{BD498D44-461B-4D73-9068-5A4D72C28F9F}"/>
    <hyperlink ref="C20" r:id="rId11" xr:uid="{52C0FFD2-0928-4D83-8A79-B8C0D50E9951}"/>
    <hyperlink ref="C22" r:id="rId12" xr:uid="{3EB94A56-95DD-4537-BBEB-80CB59E4BB59}"/>
    <hyperlink ref="C23" r:id="rId13" xr:uid="{94B152AA-890B-4A2F-993B-AB7731F6633E}"/>
    <hyperlink ref="C25" r:id="rId14" xr:uid="{9AE950B0-CB66-4F1C-8AAD-B6BF5203979F}"/>
    <hyperlink ref="K31" r:id="rId15" xr:uid="{1D89FAF5-2BDC-42C3-A124-0D7F7E770831}"/>
    <hyperlink ref="K29" r:id="rId16" xr:uid="{8FB81D92-8E1A-4BAA-B737-877B87C602E9}"/>
    <hyperlink ref="J5" location="'Активное об-е'!A21" display="Модули SFP и Трансиверы" xr:uid="{0E31C3FE-1744-43FC-A606-8BEB90B35ABF}"/>
    <hyperlink ref="J6" location="'Пассивное об-е'!A3" display="Оптический кабель и аксессуары" xr:uid="{236742CF-EF15-4221-A94A-E7B98676A8F8}"/>
    <hyperlink ref="J7" location="'Пассивное об-е'!A69" display="Патч-корды оптические" xr:uid="{C17946CD-EC55-42F2-A39F-8A9E2E49B689}"/>
    <hyperlink ref="J8" location="'Пассивное об-е'!A88" display="Пигтейлы" xr:uid="{67266F94-010E-45BE-A9F8-54B2CB865632}"/>
    <hyperlink ref="J9" location="'Пассивное об-е'!A147" display="Адаптеры оптические" xr:uid="{A15B7B1A-9113-400E-93EF-44B0CF413547}"/>
    <hyperlink ref="J10" location="'Пассивное об-е'!A102" display="Оптические делители (Splitter) " xr:uid="{F078D1AA-BEF2-494E-BE1E-4B25F10B4924}"/>
    <hyperlink ref="J5:K5" location="Модули_SFP_и_Трансиверы" display="Модули SFP и Трансиверы" xr:uid="{84257D0F-75BE-4952-ACD6-FE01B936C7E0}"/>
    <hyperlink ref="J10:K10" location="Оптические_делители__Splitter" display="Оптические делители (Splitter) " xr:uid="{DA4F67E9-0B2B-40EE-87AA-717E65D8F03B}"/>
    <hyperlink ref="J4:K4" location="Коммутаторы" display="Коммутаторы" xr:uid="{D81E259E-A3CC-4FFA-9F79-2B26386A635D}"/>
    <hyperlink ref="J6:K6" location="Оптический_кабель" display="Оптический кабель" xr:uid="{BF968DE5-E9E2-403C-9BFC-CD4E52197DBF}"/>
    <hyperlink ref="J7:K7" location="Патч_корды_оптические" display="Патч-корды оптические" xr:uid="{ED496705-FDF0-4CF5-B456-312133DB6C07}"/>
    <hyperlink ref="J8:K8" location="Шнуры_монтажные__пигтейлы" display="Шнуры монтажные (пигтейлы)" xr:uid="{A24CC6AB-555C-4C9B-83D5-EB702413DA1C}"/>
    <hyperlink ref="J9:K9" location="Адаптеры_оптические" display="Адаптеры оптические" xr:uid="{EEC3CC80-DC20-4A58-823E-9E2F45BFDAD4}"/>
    <hyperlink ref="J11:K11" location="Коммутационные_шнуры__UTP__FTP" display="Коммутационные шнуры, UTP, FTP" xr:uid="{D1A7DF67-7B1F-4664-B43C-D3E0B11177EB}"/>
    <hyperlink ref="J12:K12" location="Коммутационные_панели__патч_панели" display="Коммутационные панели (патч-панели)" xr:uid="{98C594EF-7F3E-4466-9E89-34A018857C0B}"/>
    <hyperlink ref="J19" location="'Пассивное об-е'!A102" display="Оптические делители (Splitter) " xr:uid="{4165C78F-254D-41D8-B7FE-099B54E0AA86}"/>
    <hyperlink ref="J19:K19" location="Источники_бесперебойного_питания__UPS" display="Источники бесперебойного питания (UPS)" xr:uid="{AE2FA8D4-A873-4CE1-AE2D-ABABDF972802}"/>
    <hyperlink ref="J20:K20" location="NAS_и_Системы_хранения_данных__СХД" display="Системы NAS и СХД" xr:uid="{BF2684BB-842D-43D8-8232-5BE4C5A49998}"/>
    <hyperlink ref="J21:K21" location="Серверные_платформы" display="Серверные платформы" xr:uid="{E2091046-AE04-48BF-A55E-1FC7587A3428}"/>
    <hyperlink ref="J25:K25" location="Системы_безопасности" display="Системы безопасности" xr:uid="{FC1A5809-ABD7-4589-8E31-678808BDF2D1}"/>
    <hyperlink ref="J13:K13" location="Кабель_медный__Витая_пара" display="Кабель медный (Витая пара)" xr:uid="{8807DD03-6F70-4182-B42D-6D9E0DEB8AD0}"/>
    <hyperlink ref="J14:K14" location="Розетки" display="Розетки" xr:uid="{DDA897F8-C311-493F-B91F-4BC717AD892D}"/>
    <hyperlink ref="J15:K15" location="Коннекторы_и_колпачки" display="Коннекторы и колпачки" xr:uid="{A11FFD05-F10F-483D-8B64-C7B31520BB20}"/>
    <hyperlink ref="J16:K16" location="Модули_Key_Stone" display="Модули Key Stone" xr:uid="{B1A72995-85D3-4CBA-90E4-7C07D3729E60}"/>
    <hyperlink ref="J17:K17" location="Аксесуары_для_KeyStone" display="Аксесуары для KeyStone" xr:uid="{22AD9FCF-966F-4373-B1BA-8C1B3B4344FE}"/>
    <hyperlink ref="J22:K22" location="Серверные_шкафы" display="Серверные шкафы" xr:uid="{C039BE4B-A65C-4B29-96BD-BB4DB464821D}"/>
    <hyperlink ref="J23:K23" location="Аксессуары_для_шкафов" display="Аксессуары для шкафов" xr:uid="{18222873-8721-409C-A606-4EE7E38B9194}"/>
    <hyperlink ref="J24:K24" location="Блоки_PDU" display="Блоки PDU" xr:uid="{998409D1-0AD0-4F6B-8CD9-BE583288E3B4}"/>
    <hyperlink ref="J18:K18" location="Напольные_коробки__Лючки" display="Напольные коробки (Лючки)" xr:uid="{4CF7F6EC-19A7-4298-87C5-A4E2170F9131}"/>
  </hyperlinks>
  <pageMargins left="0.7" right="0.7" top="0.75" bottom="0.75" header="0.3" footer="0.3"/>
  <pageSetup paperSize="9"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6FB1-7EFF-4B3E-A6D3-8E39F1BC7A9B}">
  <sheetPr>
    <tabColor theme="3" tint="0.59999389629810485"/>
  </sheetPr>
  <dimension ref="A1:V77"/>
  <sheetViews>
    <sheetView topLeftCell="C1" zoomScale="90" zoomScaleNormal="90" workbookViewId="0">
      <pane ySplit="1" topLeftCell="A16" activePane="bottomLeft" state="frozen"/>
      <selection pane="bottomLeft" activeCell="J28" sqref="J28"/>
    </sheetView>
  </sheetViews>
  <sheetFormatPr defaultColWidth="9.140625" defaultRowHeight="18" customHeight="1" x14ac:dyDescent="0.25"/>
  <cols>
    <col min="1" max="1" width="70.85546875" style="1" customWidth="1"/>
    <col min="2" max="2" width="35.85546875" style="1" customWidth="1"/>
    <col min="3" max="3" width="17.85546875" style="17" customWidth="1"/>
    <col min="4" max="4" width="9.140625" style="7" customWidth="1"/>
    <col min="5" max="5" width="8.42578125" style="1" customWidth="1"/>
    <col min="6" max="6" width="14.7109375" style="1" bestFit="1" customWidth="1"/>
    <col min="7" max="7" width="16" style="7" bestFit="1" customWidth="1"/>
    <col min="8" max="8" width="12.28515625" style="1" bestFit="1" customWidth="1"/>
    <col min="9" max="9" width="10.42578125" style="1" customWidth="1"/>
    <col min="10" max="10" width="45.42578125" style="1" customWidth="1"/>
    <col min="11" max="12" width="9.140625" style="1"/>
    <col min="13" max="13" width="10.28515625" style="1" bestFit="1" customWidth="1"/>
    <col min="14" max="17" width="9.140625" style="1"/>
    <col min="18" max="18" width="10.7109375" style="1" bestFit="1" customWidth="1"/>
    <col min="19" max="19" width="12.28515625" style="1" bestFit="1" customWidth="1"/>
    <col min="20" max="16384" width="9.140625" style="1"/>
  </cols>
  <sheetData>
    <row r="1" spans="1:22" ht="18" customHeight="1" x14ac:dyDescent="0.25">
      <c r="A1" s="25" t="s">
        <v>0</v>
      </c>
      <c r="B1" s="25" t="s">
        <v>1</v>
      </c>
      <c r="C1" s="25" t="s">
        <v>153</v>
      </c>
      <c r="D1" s="25" t="s">
        <v>6</v>
      </c>
      <c r="E1" s="15" t="s">
        <v>2</v>
      </c>
      <c r="F1" s="25" t="s">
        <v>3</v>
      </c>
      <c r="G1" s="78" t="s">
        <v>584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" customHeight="1" x14ac:dyDescent="0.25">
      <c r="A2" s="172"/>
      <c r="B2" s="172"/>
      <c r="C2" s="172"/>
      <c r="D2" s="172"/>
      <c r="E2" s="172"/>
      <c r="F2" s="172"/>
      <c r="G2" s="79"/>
    </row>
    <row r="3" spans="1:22" ht="18" customHeight="1" x14ac:dyDescent="0.25">
      <c r="A3" s="171" t="s">
        <v>28</v>
      </c>
      <c r="B3" s="171"/>
      <c r="C3" s="171"/>
      <c r="D3" s="171"/>
      <c r="E3" s="171"/>
      <c r="F3" s="171"/>
      <c r="G3" s="171"/>
      <c r="I3" s="166" t="s">
        <v>9</v>
      </c>
      <c r="J3" s="166"/>
    </row>
    <row r="4" spans="1:22" ht="18" customHeight="1" x14ac:dyDescent="0.25">
      <c r="A4" s="33" t="s">
        <v>64</v>
      </c>
      <c r="B4" s="28" t="s">
        <v>53</v>
      </c>
      <c r="C4" s="38" t="s">
        <v>153</v>
      </c>
      <c r="D4" s="30" t="s">
        <v>11</v>
      </c>
      <c r="E4" s="31" t="s">
        <v>59</v>
      </c>
      <c r="F4" s="32">
        <v>1368000</v>
      </c>
      <c r="G4" s="97" t="s">
        <v>237</v>
      </c>
      <c r="I4" s="161" t="s">
        <v>4</v>
      </c>
      <c r="J4" s="161"/>
    </row>
    <row r="5" spans="1:22" ht="18" customHeight="1" x14ac:dyDescent="0.25">
      <c r="A5" s="33" t="s">
        <v>65</v>
      </c>
      <c r="B5" s="28" t="s">
        <v>54</v>
      </c>
      <c r="C5" s="38" t="s">
        <v>153</v>
      </c>
      <c r="D5" s="30" t="s">
        <v>11</v>
      </c>
      <c r="E5" s="31" t="s">
        <v>59</v>
      </c>
      <c r="F5" s="32">
        <v>1672000</v>
      </c>
      <c r="G5" s="97" t="s">
        <v>237</v>
      </c>
      <c r="I5" s="159" t="s">
        <v>8</v>
      </c>
      <c r="J5" s="160"/>
    </row>
    <row r="6" spans="1:22" ht="18" customHeight="1" x14ac:dyDescent="0.25">
      <c r="A6" s="33" t="s">
        <v>66</v>
      </c>
      <c r="B6" s="28" t="s">
        <v>55</v>
      </c>
      <c r="C6" s="38" t="s">
        <v>153</v>
      </c>
      <c r="D6" s="30" t="s">
        <v>11</v>
      </c>
      <c r="E6" s="31" t="s">
        <v>59</v>
      </c>
      <c r="F6" s="32">
        <v>2147000</v>
      </c>
      <c r="G6" s="97" t="s">
        <v>237</v>
      </c>
      <c r="I6" s="159" t="s">
        <v>28</v>
      </c>
      <c r="J6" s="160"/>
    </row>
    <row r="7" spans="1:22" ht="18" customHeight="1" x14ac:dyDescent="0.25">
      <c r="A7" s="28"/>
      <c r="B7" s="28"/>
      <c r="C7" s="38"/>
      <c r="D7" s="30"/>
      <c r="E7" s="31"/>
      <c r="F7" s="39"/>
      <c r="G7" s="79"/>
      <c r="H7" s="37"/>
      <c r="I7" s="159" t="s">
        <v>23</v>
      </c>
      <c r="J7" s="160"/>
    </row>
    <row r="8" spans="1:22" ht="18" customHeight="1" x14ac:dyDescent="0.25">
      <c r="A8" s="171" t="s">
        <v>24</v>
      </c>
      <c r="B8" s="171"/>
      <c r="C8" s="171"/>
      <c r="D8" s="171"/>
      <c r="E8" s="171"/>
      <c r="F8" s="171"/>
      <c r="G8" s="171"/>
      <c r="H8" s="37"/>
      <c r="I8" s="159" t="s">
        <v>25</v>
      </c>
      <c r="J8" s="160"/>
    </row>
    <row r="9" spans="1:22" ht="18" customHeight="1" x14ac:dyDescent="0.25">
      <c r="A9" s="28" t="s">
        <v>61</v>
      </c>
      <c r="B9" s="28" t="s">
        <v>56</v>
      </c>
      <c r="C9" s="38" t="s">
        <v>153</v>
      </c>
      <c r="D9" s="30" t="s">
        <v>11</v>
      </c>
      <c r="E9" s="31" t="s">
        <v>5</v>
      </c>
      <c r="F9" s="32">
        <v>7125</v>
      </c>
      <c r="G9" s="97" t="s">
        <v>237</v>
      </c>
      <c r="H9" s="37"/>
      <c r="I9" s="159" t="s">
        <v>24</v>
      </c>
      <c r="J9" s="160"/>
      <c r="R9" s="47" t="e">
        <f>G4-S9</f>
        <v>#VALUE!</v>
      </c>
      <c r="S9" s="37">
        <v>975000</v>
      </c>
    </row>
    <row r="10" spans="1:22" ht="18" customHeight="1" x14ac:dyDescent="0.25">
      <c r="A10" s="28" t="s">
        <v>62</v>
      </c>
      <c r="B10" s="28" t="s">
        <v>58</v>
      </c>
      <c r="C10" s="38" t="s">
        <v>153</v>
      </c>
      <c r="D10" s="30" t="s">
        <v>11</v>
      </c>
      <c r="E10" s="31" t="s">
        <v>5</v>
      </c>
      <c r="F10" s="32">
        <v>5700</v>
      </c>
      <c r="G10" s="97" t="s">
        <v>237</v>
      </c>
      <c r="H10" s="37"/>
      <c r="I10" s="159" t="s">
        <v>7</v>
      </c>
      <c r="J10" s="160"/>
      <c r="R10" s="47" t="e">
        <f>G5-S10</f>
        <v>#VALUE!</v>
      </c>
      <c r="S10" s="37">
        <v>1183000</v>
      </c>
    </row>
    <row r="11" spans="1:22" ht="18" customHeight="1" x14ac:dyDescent="0.25">
      <c r="A11" s="28"/>
      <c r="B11" s="28"/>
      <c r="C11" s="38"/>
      <c r="D11" s="30"/>
      <c r="E11" s="31"/>
      <c r="F11" s="32"/>
      <c r="G11" s="97"/>
      <c r="H11" s="37"/>
      <c r="I11" s="159" t="s">
        <v>16</v>
      </c>
      <c r="J11" s="160"/>
      <c r="R11" s="47" t="e">
        <f>G6-S11</f>
        <v>#VALUE!</v>
      </c>
      <c r="S11" s="37">
        <v>1370000</v>
      </c>
    </row>
    <row r="12" spans="1:22" ht="18" customHeight="1" x14ac:dyDescent="0.25">
      <c r="A12" s="34" t="s">
        <v>63</v>
      </c>
      <c r="B12" s="28" t="s">
        <v>57</v>
      </c>
      <c r="C12" s="38" t="s">
        <v>153</v>
      </c>
      <c r="D12" s="30" t="s">
        <v>11</v>
      </c>
      <c r="E12" s="31" t="s">
        <v>5</v>
      </c>
      <c r="F12" s="32">
        <v>17100</v>
      </c>
      <c r="G12" s="97" t="s">
        <v>237</v>
      </c>
      <c r="H12" s="37"/>
      <c r="I12" s="159" t="s">
        <v>122</v>
      </c>
      <c r="J12" s="160"/>
    </row>
    <row r="13" spans="1:22" ht="18" customHeight="1" x14ac:dyDescent="0.25">
      <c r="A13" s="34"/>
      <c r="B13" s="34"/>
      <c r="C13" s="34"/>
      <c r="D13" s="34"/>
      <c r="E13" s="34"/>
      <c r="F13" s="34"/>
      <c r="G13" s="98"/>
      <c r="H13" s="37"/>
      <c r="I13" s="167" t="s">
        <v>606</v>
      </c>
      <c r="J13" s="167"/>
    </row>
    <row r="14" spans="1:22" ht="18" customHeight="1" x14ac:dyDescent="0.25">
      <c r="A14" s="171" t="s">
        <v>25</v>
      </c>
      <c r="B14" s="171"/>
      <c r="C14" s="171"/>
      <c r="D14" s="171"/>
      <c r="E14" s="171"/>
      <c r="F14" s="171"/>
      <c r="G14" s="171"/>
      <c r="H14" s="37"/>
      <c r="I14" s="167" t="s">
        <v>637</v>
      </c>
      <c r="J14" s="167"/>
    </row>
    <row r="15" spans="1:22" ht="18" customHeight="1" x14ac:dyDescent="0.25">
      <c r="A15" s="28" t="s">
        <v>60</v>
      </c>
      <c r="B15" s="28" t="s">
        <v>68</v>
      </c>
      <c r="C15" s="38" t="s">
        <v>153</v>
      </c>
      <c r="D15" s="30" t="s">
        <v>11</v>
      </c>
      <c r="E15" s="31" t="s">
        <v>5</v>
      </c>
      <c r="F15" s="32">
        <v>29000</v>
      </c>
      <c r="G15" s="96" t="s">
        <v>585</v>
      </c>
      <c r="H15" s="37"/>
      <c r="I15" s="167" t="s">
        <v>652</v>
      </c>
      <c r="J15" s="167"/>
    </row>
    <row r="16" spans="1:22" ht="18" customHeight="1" x14ac:dyDescent="0.25">
      <c r="A16" s="28" t="s">
        <v>67</v>
      </c>
      <c r="B16" s="28" t="s">
        <v>69</v>
      </c>
      <c r="C16" s="38" t="s">
        <v>153</v>
      </c>
      <c r="D16" s="30" t="s">
        <v>11</v>
      </c>
      <c r="E16" s="31" t="s">
        <v>5</v>
      </c>
      <c r="F16" s="32">
        <v>29000</v>
      </c>
      <c r="G16" s="96" t="s">
        <v>585</v>
      </c>
      <c r="H16" s="37"/>
      <c r="I16" s="167" t="s">
        <v>628</v>
      </c>
      <c r="J16" s="167"/>
    </row>
    <row r="17" spans="1:10" ht="18" customHeight="1" x14ac:dyDescent="0.25">
      <c r="A17" s="28"/>
      <c r="B17" s="28"/>
      <c r="C17" s="29"/>
      <c r="D17" s="30"/>
      <c r="E17" s="31"/>
      <c r="F17" s="39"/>
      <c r="G17" s="84"/>
      <c r="H17" s="37"/>
      <c r="I17" s="167" t="s">
        <v>665</v>
      </c>
      <c r="J17" s="167"/>
    </row>
    <row r="18" spans="1:10" ht="18" customHeight="1" x14ac:dyDescent="0.25">
      <c r="A18" s="171" t="s">
        <v>23</v>
      </c>
      <c r="B18" s="171"/>
      <c r="C18" s="171"/>
      <c r="D18" s="171"/>
      <c r="E18" s="171"/>
      <c r="F18" s="171"/>
      <c r="G18" s="171"/>
      <c r="H18" s="37"/>
      <c r="I18" s="167" t="s">
        <v>816</v>
      </c>
      <c r="J18" s="167"/>
    </row>
    <row r="19" spans="1:10" ht="18" customHeight="1" x14ac:dyDescent="0.25">
      <c r="A19" s="28" t="s">
        <v>114</v>
      </c>
      <c r="B19" s="28" t="s">
        <v>76</v>
      </c>
      <c r="C19" s="38" t="s">
        <v>153</v>
      </c>
      <c r="D19" s="30" t="s">
        <v>11</v>
      </c>
      <c r="E19" s="31" t="s">
        <v>5</v>
      </c>
      <c r="F19" s="32">
        <v>50000</v>
      </c>
      <c r="G19" s="96" t="s">
        <v>585</v>
      </c>
      <c r="H19" s="37"/>
      <c r="I19" s="161" t="s">
        <v>137</v>
      </c>
      <c r="J19" s="161"/>
    </row>
    <row r="20" spans="1:10" ht="18" customHeight="1" x14ac:dyDescent="0.25">
      <c r="A20" s="28" t="s">
        <v>113</v>
      </c>
      <c r="B20" s="28" t="s">
        <v>75</v>
      </c>
      <c r="C20" s="38" t="s">
        <v>153</v>
      </c>
      <c r="D20" s="30" t="s">
        <v>11</v>
      </c>
      <c r="E20" s="31" t="s">
        <v>5</v>
      </c>
      <c r="F20" s="32">
        <v>63000</v>
      </c>
      <c r="G20" s="96" t="s">
        <v>585</v>
      </c>
      <c r="H20" s="37"/>
      <c r="I20" s="161" t="s">
        <v>171</v>
      </c>
      <c r="J20" s="161"/>
    </row>
    <row r="21" spans="1:10" ht="18" customHeight="1" x14ac:dyDescent="0.25">
      <c r="A21" s="28" t="s">
        <v>112</v>
      </c>
      <c r="B21" s="28" t="s">
        <v>74</v>
      </c>
      <c r="C21" s="38" t="s">
        <v>153</v>
      </c>
      <c r="D21" s="30" t="s">
        <v>11</v>
      </c>
      <c r="E21" s="31" t="s">
        <v>5</v>
      </c>
      <c r="F21" s="32">
        <v>84550</v>
      </c>
      <c r="G21" s="96" t="s">
        <v>585</v>
      </c>
      <c r="H21" s="37"/>
      <c r="I21" s="161" t="s">
        <v>154</v>
      </c>
      <c r="J21" s="161"/>
    </row>
    <row r="22" spans="1:10" ht="18" customHeight="1" x14ac:dyDescent="0.25">
      <c r="A22" s="28" t="s">
        <v>111</v>
      </c>
      <c r="B22" s="28" t="s">
        <v>73</v>
      </c>
      <c r="C22" s="38" t="s">
        <v>153</v>
      </c>
      <c r="D22" s="30" t="s">
        <v>11</v>
      </c>
      <c r="E22" s="31" t="s">
        <v>5</v>
      </c>
      <c r="F22" s="32">
        <v>125000</v>
      </c>
      <c r="G22" s="96" t="s">
        <v>585</v>
      </c>
      <c r="H22" s="37"/>
      <c r="I22" s="167" t="s">
        <v>746</v>
      </c>
      <c r="J22" s="167"/>
    </row>
    <row r="23" spans="1:10" ht="18" customHeight="1" x14ac:dyDescent="0.25">
      <c r="A23" s="33"/>
      <c r="B23" s="28"/>
      <c r="C23" s="29"/>
      <c r="D23" s="30"/>
      <c r="E23" s="31"/>
      <c r="F23" s="32"/>
      <c r="G23" s="97"/>
      <c r="H23" s="37"/>
      <c r="I23" s="167" t="s">
        <v>765</v>
      </c>
      <c r="J23" s="167"/>
    </row>
    <row r="24" spans="1:10" ht="18" customHeight="1" x14ac:dyDescent="0.25">
      <c r="A24" s="40" t="s">
        <v>110</v>
      </c>
      <c r="B24" s="40" t="s">
        <v>81</v>
      </c>
      <c r="C24" s="38" t="s">
        <v>153</v>
      </c>
      <c r="D24" s="30" t="s">
        <v>11</v>
      </c>
      <c r="E24" s="31" t="s">
        <v>5</v>
      </c>
      <c r="F24" s="32">
        <v>30400</v>
      </c>
      <c r="G24" s="96" t="s">
        <v>585</v>
      </c>
      <c r="H24" s="37"/>
      <c r="I24" s="167" t="s">
        <v>794</v>
      </c>
      <c r="J24" s="167"/>
    </row>
    <row r="25" spans="1:10" ht="18" customHeight="1" x14ac:dyDescent="0.25">
      <c r="A25" s="40" t="s">
        <v>109</v>
      </c>
      <c r="B25" s="40" t="s">
        <v>80</v>
      </c>
      <c r="C25" s="38" t="s">
        <v>153</v>
      </c>
      <c r="D25" s="30" t="s">
        <v>11</v>
      </c>
      <c r="E25" s="31" t="s">
        <v>5</v>
      </c>
      <c r="F25" s="32">
        <v>30400</v>
      </c>
      <c r="G25" s="96" t="s">
        <v>585</v>
      </c>
      <c r="H25" s="37"/>
      <c r="I25" s="126" t="s">
        <v>236</v>
      </c>
      <c r="J25" s="126"/>
    </row>
    <row r="26" spans="1:10" ht="18" customHeight="1" x14ac:dyDescent="0.25">
      <c r="A26" s="40" t="s">
        <v>108</v>
      </c>
      <c r="B26" s="34" t="s">
        <v>79</v>
      </c>
      <c r="C26" s="38" t="s">
        <v>153</v>
      </c>
      <c r="D26" s="30" t="s">
        <v>11</v>
      </c>
      <c r="E26" s="31" t="s">
        <v>5</v>
      </c>
      <c r="F26" s="32">
        <v>34000</v>
      </c>
      <c r="G26" s="96" t="s">
        <v>585</v>
      </c>
      <c r="H26" s="37"/>
      <c r="I26" s="168"/>
      <c r="J26" s="169"/>
    </row>
    <row r="27" spans="1:10" ht="18" customHeight="1" x14ac:dyDescent="0.25">
      <c r="A27" s="40" t="s">
        <v>107</v>
      </c>
      <c r="B27" s="34" t="s">
        <v>78</v>
      </c>
      <c r="C27" s="38" t="s">
        <v>153</v>
      </c>
      <c r="D27" s="30" t="s">
        <v>11</v>
      </c>
      <c r="E27" s="31" t="s">
        <v>5</v>
      </c>
      <c r="F27" s="32">
        <v>47000</v>
      </c>
      <c r="G27" s="96" t="s">
        <v>585</v>
      </c>
      <c r="H27" s="37"/>
      <c r="I27" s="164" t="s">
        <v>10</v>
      </c>
      <c r="J27" s="165"/>
    </row>
    <row r="28" spans="1:10" ht="18" customHeight="1" x14ac:dyDescent="0.25">
      <c r="A28" s="40" t="s">
        <v>106</v>
      </c>
      <c r="B28" s="34" t="s">
        <v>77</v>
      </c>
      <c r="C28" s="38" t="s">
        <v>153</v>
      </c>
      <c r="D28" s="30" t="s">
        <v>11</v>
      </c>
      <c r="E28" s="31" t="s">
        <v>5</v>
      </c>
      <c r="F28" s="32">
        <v>61000</v>
      </c>
      <c r="G28" s="96" t="s">
        <v>585</v>
      </c>
      <c r="H28" s="37"/>
      <c r="I28" s="9" t="s">
        <v>12</v>
      </c>
      <c r="J28" s="14" t="s">
        <v>1080</v>
      </c>
    </row>
    <row r="29" spans="1:10" ht="18" customHeight="1" x14ac:dyDescent="0.25">
      <c r="A29" s="34"/>
      <c r="B29" s="34"/>
      <c r="C29" s="41"/>
      <c r="D29" s="34"/>
      <c r="E29" s="34"/>
      <c r="F29" s="32"/>
      <c r="G29" s="97"/>
      <c r="H29" s="37"/>
      <c r="I29" s="9" t="s">
        <v>13</v>
      </c>
      <c r="J29" s="21" t="s">
        <v>586</v>
      </c>
    </row>
    <row r="30" spans="1:10" ht="18" customHeight="1" x14ac:dyDescent="0.25">
      <c r="A30" s="28" t="s">
        <v>105</v>
      </c>
      <c r="B30" s="28" t="s">
        <v>72</v>
      </c>
      <c r="C30" s="42" t="s">
        <v>153</v>
      </c>
      <c r="D30" s="30" t="s">
        <v>11</v>
      </c>
      <c r="E30" s="31" t="s">
        <v>5</v>
      </c>
      <c r="F30" s="32">
        <v>29000</v>
      </c>
      <c r="G30" s="96" t="s">
        <v>585</v>
      </c>
      <c r="H30" s="37"/>
      <c r="I30" s="9" t="s">
        <v>14</v>
      </c>
      <c r="J30" s="6" t="s">
        <v>172</v>
      </c>
    </row>
    <row r="31" spans="1:10" ht="18" customHeight="1" x14ac:dyDescent="0.25">
      <c r="A31" s="35" t="s">
        <v>104</v>
      </c>
      <c r="B31" s="28" t="s">
        <v>71</v>
      </c>
      <c r="C31" s="42" t="s">
        <v>153</v>
      </c>
      <c r="D31" s="30" t="s">
        <v>11</v>
      </c>
      <c r="E31" s="31" t="s">
        <v>5</v>
      </c>
      <c r="F31" s="32">
        <v>30400</v>
      </c>
      <c r="G31" s="96" t="s">
        <v>585</v>
      </c>
      <c r="H31" s="37"/>
      <c r="I31" s="10" t="s">
        <v>15</v>
      </c>
      <c r="J31" s="16" t="s">
        <v>29</v>
      </c>
    </row>
    <row r="32" spans="1:10" ht="18" customHeight="1" x14ac:dyDescent="0.25">
      <c r="A32" s="43" t="s">
        <v>103</v>
      </c>
      <c r="B32" s="43" t="s">
        <v>70</v>
      </c>
      <c r="C32" s="42" t="s">
        <v>153</v>
      </c>
      <c r="D32" s="30" t="s">
        <v>11</v>
      </c>
      <c r="E32" s="31" t="s">
        <v>5</v>
      </c>
      <c r="F32" s="32">
        <v>33250</v>
      </c>
      <c r="G32" s="96" t="s">
        <v>585</v>
      </c>
      <c r="H32" s="37"/>
    </row>
    <row r="33" spans="1:8" ht="18" customHeight="1" x14ac:dyDescent="0.25">
      <c r="A33" s="34"/>
      <c r="B33" s="34"/>
      <c r="C33" s="41"/>
      <c r="D33" s="34"/>
      <c r="E33" s="34"/>
      <c r="F33" s="32"/>
      <c r="G33" s="97"/>
      <c r="H33" s="37"/>
    </row>
    <row r="34" spans="1:8" ht="18" customHeight="1" x14ac:dyDescent="0.25">
      <c r="A34" s="34" t="s">
        <v>102</v>
      </c>
      <c r="B34" s="34" t="s">
        <v>83</v>
      </c>
      <c r="C34" s="42" t="s">
        <v>153</v>
      </c>
      <c r="D34" s="30" t="s">
        <v>11</v>
      </c>
      <c r="E34" s="31" t="s">
        <v>5</v>
      </c>
      <c r="F34" s="32">
        <v>29000</v>
      </c>
      <c r="G34" s="96" t="s">
        <v>585</v>
      </c>
      <c r="H34" s="37"/>
    </row>
    <row r="35" spans="1:8" ht="18" customHeight="1" x14ac:dyDescent="0.25">
      <c r="A35" s="34" t="s">
        <v>101</v>
      </c>
      <c r="B35" s="34" t="s">
        <v>82</v>
      </c>
      <c r="C35" s="42" t="s">
        <v>153</v>
      </c>
      <c r="D35" s="30" t="s">
        <v>11</v>
      </c>
      <c r="E35" s="31" t="s">
        <v>5</v>
      </c>
      <c r="F35" s="32">
        <v>33250</v>
      </c>
      <c r="G35" s="96" t="s">
        <v>585</v>
      </c>
      <c r="H35" s="37"/>
    </row>
    <row r="36" spans="1:8" ht="18" customHeight="1" x14ac:dyDescent="0.25">
      <c r="A36" s="34"/>
      <c r="B36" s="34"/>
      <c r="C36" s="34"/>
      <c r="D36" s="34"/>
      <c r="E36" s="34"/>
      <c r="F36" s="32"/>
      <c r="G36" s="79"/>
      <c r="H36" s="37"/>
    </row>
    <row r="37" spans="1:8" ht="18" customHeight="1" x14ac:dyDescent="0.25">
      <c r="A37" s="171" t="s">
        <v>7</v>
      </c>
      <c r="B37" s="171"/>
      <c r="C37" s="171"/>
      <c r="D37" s="171"/>
      <c r="E37" s="171"/>
      <c r="F37" s="171"/>
      <c r="G37" s="171"/>
      <c r="H37" s="37"/>
    </row>
    <row r="38" spans="1:8" ht="18" customHeight="1" x14ac:dyDescent="0.25">
      <c r="A38" s="28" t="s">
        <v>93</v>
      </c>
      <c r="B38" s="44" t="s">
        <v>84</v>
      </c>
      <c r="C38" s="38" t="s">
        <v>153</v>
      </c>
      <c r="D38" s="30" t="s">
        <v>11</v>
      </c>
      <c r="E38" s="31" t="s">
        <v>5</v>
      </c>
      <c r="F38" s="151">
        <v>152200</v>
      </c>
      <c r="G38" s="96" t="s">
        <v>585</v>
      </c>
      <c r="H38" s="37"/>
    </row>
    <row r="39" spans="1:8" ht="18" customHeight="1" x14ac:dyDescent="0.25">
      <c r="A39" s="28" t="s">
        <v>94</v>
      </c>
      <c r="B39" s="44" t="s">
        <v>85</v>
      </c>
      <c r="C39" s="38" t="s">
        <v>153</v>
      </c>
      <c r="D39" s="30" t="s">
        <v>11</v>
      </c>
      <c r="E39" s="31" t="s">
        <v>5</v>
      </c>
      <c r="F39" s="151">
        <v>180325</v>
      </c>
      <c r="G39" s="96" t="s">
        <v>585</v>
      </c>
      <c r="H39" s="37"/>
    </row>
    <row r="40" spans="1:8" ht="18" customHeight="1" x14ac:dyDescent="0.25">
      <c r="A40" s="28" t="s">
        <v>95</v>
      </c>
      <c r="B40" s="44" t="s">
        <v>86</v>
      </c>
      <c r="C40" s="38" t="s">
        <v>153</v>
      </c>
      <c r="D40" s="30" t="s">
        <v>11</v>
      </c>
      <c r="E40" s="31" t="s">
        <v>5</v>
      </c>
      <c r="F40" s="151">
        <v>187150</v>
      </c>
      <c r="G40" s="96" t="s">
        <v>585</v>
      </c>
      <c r="H40" s="37"/>
    </row>
    <row r="41" spans="1:8" ht="18" customHeight="1" x14ac:dyDescent="0.25">
      <c r="A41" s="28" t="s">
        <v>96</v>
      </c>
      <c r="B41" s="44" t="s">
        <v>87</v>
      </c>
      <c r="C41" s="38" t="s">
        <v>153</v>
      </c>
      <c r="D41" s="30" t="s">
        <v>11</v>
      </c>
      <c r="E41" s="31" t="s">
        <v>5</v>
      </c>
      <c r="F41" s="151">
        <v>350550</v>
      </c>
      <c r="G41" s="96" t="s">
        <v>585</v>
      </c>
      <c r="H41" s="37"/>
    </row>
    <row r="42" spans="1:8" ht="18" customHeight="1" x14ac:dyDescent="0.25">
      <c r="A42" s="27" t="s">
        <v>135</v>
      </c>
      <c r="B42" s="44" t="s">
        <v>88</v>
      </c>
      <c r="C42" s="38" t="s">
        <v>153</v>
      </c>
      <c r="D42" s="30" t="s">
        <v>11</v>
      </c>
      <c r="E42" s="31" t="s">
        <v>5</v>
      </c>
      <c r="F42" s="151">
        <v>666900</v>
      </c>
      <c r="G42" s="96" t="s">
        <v>585</v>
      </c>
      <c r="H42" s="37"/>
    </row>
    <row r="43" spans="1:8" ht="18" customHeight="1" x14ac:dyDescent="0.25">
      <c r="A43" s="40"/>
      <c r="B43" s="45"/>
      <c r="C43" s="41"/>
      <c r="D43" s="30"/>
      <c r="E43" s="31"/>
      <c r="F43" s="151"/>
      <c r="G43" s="96"/>
      <c r="H43" s="37"/>
    </row>
    <row r="44" spans="1:8" ht="18" customHeight="1" x14ac:dyDescent="0.25">
      <c r="A44" s="40" t="s">
        <v>97</v>
      </c>
      <c r="B44" s="45" t="s">
        <v>89</v>
      </c>
      <c r="C44" s="42" t="s">
        <v>153</v>
      </c>
      <c r="D44" s="30" t="s">
        <v>11</v>
      </c>
      <c r="E44" s="31" t="s">
        <v>5</v>
      </c>
      <c r="F44" s="151">
        <v>167985</v>
      </c>
      <c r="G44" s="96" t="s">
        <v>585</v>
      </c>
      <c r="H44" s="37"/>
    </row>
    <row r="45" spans="1:8" ht="18" customHeight="1" x14ac:dyDescent="0.25">
      <c r="A45" s="40" t="s">
        <v>98</v>
      </c>
      <c r="B45" s="45" t="s">
        <v>90</v>
      </c>
      <c r="C45" s="42" t="s">
        <v>153</v>
      </c>
      <c r="D45" s="30" t="s">
        <v>11</v>
      </c>
      <c r="E45" s="31" t="s">
        <v>5</v>
      </c>
      <c r="F45" s="151">
        <v>180325</v>
      </c>
      <c r="G45" s="96" t="s">
        <v>585</v>
      </c>
      <c r="H45" s="37"/>
    </row>
    <row r="46" spans="1:8" ht="18" customHeight="1" x14ac:dyDescent="0.25">
      <c r="A46" s="34" t="s">
        <v>99</v>
      </c>
      <c r="B46" s="45" t="s">
        <v>91</v>
      </c>
      <c r="C46" s="42" t="s">
        <v>153</v>
      </c>
      <c r="D46" s="30" t="s">
        <v>11</v>
      </c>
      <c r="E46" s="31" t="s">
        <v>5</v>
      </c>
      <c r="F46" s="151">
        <v>187150</v>
      </c>
      <c r="G46" s="96" t="s">
        <v>585</v>
      </c>
      <c r="H46" s="37"/>
    </row>
    <row r="47" spans="1:8" ht="18" customHeight="1" x14ac:dyDescent="0.25">
      <c r="A47" s="40" t="s">
        <v>100</v>
      </c>
      <c r="B47" s="45" t="s">
        <v>92</v>
      </c>
      <c r="C47" s="42" t="s">
        <v>153</v>
      </c>
      <c r="D47" s="30" t="s">
        <v>11</v>
      </c>
      <c r="E47" s="31" t="s">
        <v>5</v>
      </c>
      <c r="F47" s="151">
        <v>350550</v>
      </c>
      <c r="G47" s="96" t="s">
        <v>585</v>
      </c>
      <c r="H47" s="37"/>
    </row>
    <row r="48" spans="1:8" ht="18" customHeight="1" x14ac:dyDescent="0.25">
      <c r="A48" s="34"/>
      <c r="B48" s="34"/>
      <c r="C48" s="34"/>
      <c r="D48" s="34"/>
      <c r="E48" s="34"/>
      <c r="F48" s="34"/>
      <c r="G48" s="79"/>
      <c r="H48" s="37"/>
    </row>
    <row r="49" spans="4:10" ht="18" customHeight="1" x14ac:dyDescent="0.25">
      <c r="D49" s="1"/>
    </row>
    <row r="50" spans="4:10" ht="18" customHeight="1" x14ac:dyDescent="0.25">
      <c r="D50" s="1"/>
    </row>
    <row r="51" spans="4:10" ht="18" customHeight="1" x14ac:dyDescent="0.25">
      <c r="D51" s="1"/>
    </row>
    <row r="52" spans="4:10" ht="18" customHeight="1" x14ac:dyDescent="0.25">
      <c r="D52" s="1"/>
    </row>
    <row r="53" spans="4:10" ht="18" customHeight="1" x14ac:dyDescent="0.25">
      <c r="D53" s="1"/>
    </row>
    <row r="54" spans="4:10" ht="18" customHeight="1" x14ac:dyDescent="0.25">
      <c r="D54" s="1"/>
      <c r="I54" s="13"/>
      <c r="J54" s="13"/>
    </row>
    <row r="55" spans="4:10" ht="18" customHeight="1" x14ac:dyDescent="0.25">
      <c r="D55" s="1"/>
    </row>
    <row r="56" spans="4:10" ht="18" customHeight="1" x14ac:dyDescent="0.25">
      <c r="D56" s="1"/>
    </row>
    <row r="57" spans="4:10" ht="18" customHeight="1" x14ac:dyDescent="0.25">
      <c r="D57" s="1"/>
    </row>
    <row r="58" spans="4:10" ht="18" customHeight="1" x14ac:dyDescent="0.25">
      <c r="D58" s="1"/>
      <c r="G58" s="82"/>
    </row>
    <row r="59" spans="4:10" ht="18" customHeight="1" x14ac:dyDescent="0.25">
      <c r="D59" s="1"/>
    </row>
    <row r="60" spans="4:10" ht="18" customHeight="1" x14ac:dyDescent="0.25">
      <c r="D60" s="1"/>
    </row>
    <row r="61" spans="4:10" ht="18" customHeight="1" x14ac:dyDescent="0.25">
      <c r="D61" s="1"/>
    </row>
    <row r="62" spans="4:10" ht="18" customHeight="1" x14ac:dyDescent="0.25">
      <c r="D62" s="1"/>
    </row>
    <row r="63" spans="4:10" ht="18" customHeight="1" x14ac:dyDescent="0.25">
      <c r="D63" s="1"/>
    </row>
    <row r="64" spans="4:10" ht="18" customHeight="1" x14ac:dyDescent="0.25">
      <c r="D64" s="1"/>
    </row>
    <row r="65" spans="4:4" ht="18" customHeight="1" x14ac:dyDescent="0.25">
      <c r="D65" s="1"/>
    </row>
    <row r="66" spans="4:4" ht="18" customHeight="1" x14ac:dyDescent="0.25">
      <c r="D66" s="1"/>
    </row>
    <row r="67" spans="4:4" ht="18" customHeight="1" x14ac:dyDescent="0.25">
      <c r="D67" s="1"/>
    </row>
    <row r="68" spans="4:4" ht="18" customHeight="1" x14ac:dyDescent="0.25">
      <c r="D68" s="1"/>
    </row>
    <row r="69" spans="4:4" ht="18" customHeight="1" x14ac:dyDescent="0.25">
      <c r="D69" s="1"/>
    </row>
    <row r="70" spans="4:4" ht="18" customHeight="1" x14ac:dyDescent="0.25">
      <c r="D70" s="1"/>
    </row>
    <row r="71" spans="4:4" ht="18" customHeight="1" x14ac:dyDescent="0.25">
      <c r="D71" s="1"/>
    </row>
    <row r="72" spans="4:4" ht="18" customHeight="1" x14ac:dyDescent="0.25">
      <c r="D72" s="1"/>
    </row>
    <row r="73" spans="4:4" ht="18" customHeight="1" x14ac:dyDescent="0.25">
      <c r="D73" s="1"/>
    </row>
    <row r="74" spans="4:4" ht="18" customHeight="1" x14ac:dyDescent="0.25">
      <c r="D74" s="1"/>
    </row>
    <row r="75" spans="4:4" ht="18" customHeight="1" x14ac:dyDescent="0.25">
      <c r="D75" s="1"/>
    </row>
    <row r="76" spans="4:4" ht="18" customHeight="1" x14ac:dyDescent="0.25">
      <c r="D76" s="1"/>
    </row>
    <row r="77" spans="4:4" ht="18" customHeight="1" x14ac:dyDescent="0.25">
      <c r="D77" s="1"/>
    </row>
  </sheetData>
  <mergeCells count="30">
    <mergeCell ref="I26:J26"/>
    <mergeCell ref="I18:J18"/>
    <mergeCell ref="I19:J19"/>
    <mergeCell ref="A37:G37"/>
    <mergeCell ref="A18:G18"/>
    <mergeCell ref="I23:J23"/>
    <mergeCell ref="I24:J24"/>
    <mergeCell ref="I27:J27"/>
    <mergeCell ref="A8:G8"/>
    <mergeCell ref="A14:G14"/>
    <mergeCell ref="I13:J13"/>
    <mergeCell ref="I14:J14"/>
    <mergeCell ref="I15:J15"/>
    <mergeCell ref="I12:J12"/>
    <mergeCell ref="I16:J16"/>
    <mergeCell ref="I17:J17"/>
    <mergeCell ref="I20:J20"/>
    <mergeCell ref="I21:J21"/>
    <mergeCell ref="I22:J22"/>
    <mergeCell ref="I7:J7"/>
    <mergeCell ref="I8:J8"/>
    <mergeCell ref="I9:J9"/>
    <mergeCell ref="I10:J10"/>
    <mergeCell ref="I11:J11"/>
    <mergeCell ref="I6:J6"/>
    <mergeCell ref="A2:F2"/>
    <mergeCell ref="I3:J3"/>
    <mergeCell ref="I4:J4"/>
    <mergeCell ref="I5:J5"/>
    <mergeCell ref="A3:G3"/>
  </mergeCells>
  <hyperlinks>
    <hyperlink ref="C4" r:id="rId1" xr:uid="{9626C049-28C3-4A59-AC34-3E52E572DE67}"/>
    <hyperlink ref="C13" r:id="rId2" display="На сайте" xr:uid="{0FBEC7B7-9D86-412C-94AF-FAB214952E71}"/>
    <hyperlink ref="C5" r:id="rId3" xr:uid="{71E4D033-968D-4DDF-8332-49826885EB35}"/>
    <hyperlink ref="C6" r:id="rId4" xr:uid="{ED074EE8-8653-4897-B081-3974CBCA7C83}"/>
    <hyperlink ref="C9" r:id="rId5" xr:uid="{403F9B63-795F-47D6-AE0F-2F56D282EBF9}"/>
    <hyperlink ref="C10" r:id="rId6" xr:uid="{F9A5EA5B-F811-438C-8206-3A3A7AA00300}"/>
    <hyperlink ref="C15" r:id="rId7" xr:uid="{5B30614B-E932-4344-9522-0F817A6A2386}"/>
    <hyperlink ref="C12" r:id="rId8" xr:uid="{C34B9C66-1DF6-4EDE-A045-85489D860E14}"/>
    <hyperlink ref="C16" r:id="rId9" xr:uid="{3691D653-BC26-4033-BA0B-1AE27C952BEF}"/>
    <hyperlink ref="C19" r:id="rId10" xr:uid="{B5F7BDB0-F558-4F48-95C9-1C2A899D205F}"/>
    <hyperlink ref="C20" r:id="rId11" xr:uid="{6CAA3353-68AA-407F-B1C0-1F2DE4082892}"/>
    <hyperlink ref="C21" r:id="rId12" xr:uid="{398003BE-8F5D-4AB5-937E-6238DF8F6A2F}"/>
    <hyperlink ref="C22" r:id="rId13" xr:uid="{BBBB32E3-662E-4CE3-9E27-776A139A4F5F}"/>
    <hyperlink ref="C24" r:id="rId14" xr:uid="{9D32B0AE-8220-4864-A3DE-7B4DF81B45B8}"/>
    <hyperlink ref="C25" r:id="rId15" xr:uid="{775D57B6-A622-4EB0-9494-C7E7363ED3B3}"/>
    <hyperlink ref="C26" r:id="rId16" xr:uid="{82F0373C-9A21-43B4-AA18-14285290E465}"/>
    <hyperlink ref="C27" r:id="rId17" xr:uid="{8A006CC0-C7A9-4A7B-92AF-2F07C05ED1D1}"/>
    <hyperlink ref="C28" r:id="rId18" xr:uid="{B7EC91DB-557F-48C7-8DC8-21BBF34EA8C9}"/>
    <hyperlink ref="C30" r:id="rId19" xr:uid="{AC495858-E8A5-4A22-A08D-4E17CABDC15E}"/>
    <hyperlink ref="C31" r:id="rId20" xr:uid="{62BD7020-1AB3-44C6-88B7-3E026394E699}"/>
    <hyperlink ref="C32" r:id="rId21" xr:uid="{E34CDF97-C60B-42D0-8F90-184F4A4532DE}"/>
    <hyperlink ref="C34" r:id="rId22" xr:uid="{C22FA44F-1FD6-4A4B-9157-4C74E7C7EA47}"/>
    <hyperlink ref="C35" r:id="rId23" xr:uid="{34C5DC16-C512-4DBB-907C-F73F3AD0D367}"/>
    <hyperlink ref="C38" r:id="rId24" xr:uid="{4E694826-B13F-45E7-A9CD-86E22DEF04AA}"/>
    <hyperlink ref="C39" r:id="rId25" xr:uid="{5B7A13C4-4DF6-4252-809E-8D5686C505C6}"/>
    <hyperlink ref="C40" r:id="rId26" xr:uid="{5840BF36-EEEA-49A7-9017-4B5C769D4230}"/>
    <hyperlink ref="C41" r:id="rId27" xr:uid="{BC04CAE9-0267-4792-B05D-499B5487A441}"/>
    <hyperlink ref="C42" r:id="rId28" xr:uid="{814598C5-5BC4-4690-9CBE-7B64F2B69CE9}"/>
    <hyperlink ref="C44" r:id="rId29" xr:uid="{4FDB7A78-CD9F-45F3-89CC-396E3DFB05DF}"/>
    <hyperlink ref="C45" r:id="rId30" xr:uid="{4A53F55D-9DE8-45C7-B96C-00569180FA43}"/>
    <hyperlink ref="C46" r:id="rId31" xr:uid="{16CD06AF-BC6D-4D3B-A6B4-3A31171A31E6}"/>
    <hyperlink ref="C47" r:id="rId32" xr:uid="{A05A635D-021C-4BCD-806B-AE2E5D7537A6}"/>
    <hyperlink ref="J31" r:id="rId33" xr:uid="{72E43352-1D06-4738-94C1-5F4165F78B3B}"/>
    <hyperlink ref="J29" r:id="rId34" xr:uid="{75A009FC-8970-4FCA-ADA4-6869CDF9EB0F}"/>
    <hyperlink ref="I5" location="'Активное об-е'!A21" display="Модули SFP и Трансиверы" xr:uid="{0E8F7C3E-0DF5-4A9D-85E3-54CE5FD6D1A2}"/>
    <hyperlink ref="I6" location="'Пассивное об-е'!A3" display="Оптический кабель и аксессуары" xr:uid="{7121DD38-F089-41B6-8317-E030B04E4BD1}"/>
    <hyperlink ref="I7" location="'Пассивное об-е'!A69" display="Патч-корды оптические" xr:uid="{323110EB-3EB5-4E40-8ECA-96A7F1281FF3}"/>
    <hyperlink ref="I8" location="'Пассивное об-е'!A88" display="Пигтейлы" xr:uid="{0F35BEAE-E7F5-4B06-9DB9-EC298DB7C651}"/>
    <hyperlink ref="I9" location="'Пассивное об-е'!A147" display="Адаптеры оптические" xr:uid="{5EEE4478-C699-49AC-9FB6-09C98BFD17D9}"/>
    <hyperlink ref="I10" location="'Пассивное об-е'!A102" display="Оптические делители (Splitter) " xr:uid="{B0343C3B-C8AF-42A9-A5AA-8D5E2F9C2F00}"/>
    <hyperlink ref="I5:J5" location="Модули_SFP_и_Трансиверы" display="Модули SFP и Трансиверы" xr:uid="{6975566E-6C9E-4A91-9D91-FF7E460BCAD4}"/>
    <hyperlink ref="I10:J10" location="Оптические_делители__Splitter" display="Оптические делители (Splitter) " xr:uid="{0FAC02CD-D618-4560-AAC8-3AC992F332D3}"/>
    <hyperlink ref="I4:J4" location="Коммутаторы" display="Коммутаторы" xr:uid="{A8F47C36-D6BA-4A78-BB11-0F06FF6DB576}"/>
    <hyperlink ref="I6:J6" location="Оптический_кабель" display="Оптический кабель" xr:uid="{24D25FA2-6B4F-40F6-8F58-7D1A7306E175}"/>
    <hyperlink ref="I7:J7" location="Патч_корды_оптические" display="Патч-корды оптические" xr:uid="{412A258A-2DA6-4B91-AD2D-5125E3864660}"/>
    <hyperlink ref="I8:J8" location="Шнуры_монтажные__пигтейлы" display="Шнуры монтажные (пигтейлы)" xr:uid="{DD1CE9B6-440F-4CDB-A59B-0042BD37EE11}"/>
    <hyperlink ref="I9:J9" location="Адаптеры_оптические" display="Адаптеры оптические" xr:uid="{A7065C24-5FA4-4FC6-8CB8-3AFF6059E03D}"/>
    <hyperlink ref="I11:J11" location="Коммутационные_шнуры__UTP__FTP" display="Коммутационные шнуры, UTP, FTP" xr:uid="{01FC55AD-5319-456F-8B93-B6A63D61426A}"/>
    <hyperlink ref="I12:J12" location="Коммутационные_панели__патч_панели" display="Коммутационные панели (патч-панели)" xr:uid="{37C6BC95-45DA-4B4D-A9B7-7B30C04FA812}"/>
    <hyperlink ref="I19" location="'Пассивное об-е'!A102" display="Оптические делители (Splitter) " xr:uid="{105B0E9E-1576-4C02-97C6-14F6EDD84BD1}"/>
    <hyperlink ref="I19:J19" location="Источники_бесперебойного_питания__UPS" display="Источники бесперебойного питания (UPS)" xr:uid="{332AE213-7D05-49F9-A885-58B094F53B06}"/>
    <hyperlink ref="I20:J20" location="NAS_и_Системы_хранения_данных__СХД" display="Системы NAS и СХД" xr:uid="{2D6B77C1-5C70-4532-A5E7-479D826A3920}"/>
    <hyperlink ref="I21:J21" location="Серверные_платформы" display="Серверные платформы" xr:uid="{42E7099B-30A0-4BA3-9638-73854F751FD5}"/>
    <hyperlink ref="I25:J25" location="Системы_безопасности" display="Системы безопасности" xr:uid="{95FF9507-33BB-41AD-88EE-90BB0B0BEA43}"/>
    <hyperlink ref="I13:J13" location="Кабель_медный__Витая_пара" display="Кабель медный (Витая пара)" xr:uid="{6D703AA2-8C20-4455-8F32-086CAF1EC2CD}"/>
    <hyperlink ref="I14:J14" location="Розетки" display="Розетки" xr:uid="{372E704C-D04C-484B-9B38-B59211CFA5E4}"/>
    <hyperlink ref="I15:J15" location="Коннекторы_и_колпачки" display="Коннекторы и колпачки" xr:uid="{77ADAE36-267F-4DEC-A977-EB86B9E654E7}"/>
    <hyperlink ref="I16:J16" location="Модули_Key_Stone" display="Модули Key Stone" xr:uid="{34A735C9-0790-4A2E-8AEF-54CA7E473767}"/>
    <hyperlink ref="I17:J17" location="Аксесуары_для_KeyStone" display="Аксесуары для KeyStone" xr:uid="{F339893C-34B1-4E04-819A-0B85B9B17139}"/>
    <hyperlink ref="I22:J22" location="Серверные_шкафы" display="Серверные шкафы" xr:uid="{89E64C84-B127-48E4-AF7F-FCAD74E75FAC}"/>
    <hyperlink ref="I23:J23" location="Аксессуары_для_шкафов" display="Аксессуары для шкафов" xr:uid="{5C4BC8A4-1C63-4D69-A3D4-48F43D4B607E}"/>
    <hyperlink ref="I24:J24" location="Блоки_PDU" display="Блоки PDU" xr:uid="{7BFF37D1-5446-4D29-9DA3-22F50039F5E0}"/>
    <hyperlink ref="I18:J18" location="Напольные_коробки__Лючки" display="Напольные коробки (Лючки)" xr:uid="{56F49793-510B-4D7E-AF4A-E6EDA1A138D9}"/>
  </hyperlinks>
  <pageMargins left="0.7" right="0.7" top="0.75" bottom="0.75" header="0.3" footer="0.3"/>
  <pageSetup paperSize="9" fitToWidth="0" fitToHeight="0" orientation="portrait" r:id="rId35"/>
  <drawing r:id="rId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99E8-FA69-43AC-A92D-7D659E066142}">
  <sheetPr>
    <tabColor theme="7" tint="0.39997558519241921"/>
  </sheetPr>
  <dimension ref="A1:W121"/>
  <sheetViews>
    <sheetView topLeftCell="B1" zoomScale="90" zoomScaleNormal="90" workbookViewId="0">
      <pane ySplit="1" topLeftCell="A14" activePane="bottomLeft" state="frozen"/>
      <selection pane="bottomLeft" activeCell="K28" sqref="K28"/>
    </sheetView>
  </sheetViews>
  <sheetFormatPr defaultColWidth="9.140625" defaultRowHeight="18.75" customHeight="1" x14ac:dyDescent="0.25"/>
  <cols>
    <col min="1" max="1" width="77.5703125" style="1" customWidth="1"/>
    <col min="2" max="2" width="35.85546875" style="1" customWidth="1"/>
    <col min="3" max="3" width="17.85546875" style="17" customWidth="1"/>
    <col min="4" max="4" width="9.140625" style="7"/>
    <col min="5" max="5" width="8.42578125" style="1" bestFit="1" customWidth="1"/>
    <col min="6" max="6" width="17.85546875" style="1" customWidth="1"/>
    <col min="7" max="7" width="15.42578125" style="7" bestFit="1" customWidth="1"/>
    <col min="8" max="8" width="9.85546875" style="24" customWidth="1"/>
    <col min="9" max="9" width="11.7109375" style="1" bestFit="1" customWidth="1"/>
    <col min="10" max="10" width="10.42578125" style="1" customWidth="1"/>
    <col min="11" max="11" width="45.42578125" style="1" customWidth="1"/>
    <col min="12" max="16384" width="9.140625" style="1"/>
  </cols>
  <sheetData>
    <row r="1" spans="1:23" ht="18.75" customHeight="1" x14ac:dyDescent="0.25">
      <c r="A1" s="25" t="s">
        <v>0</v>
      </c>
      <c r="B1" s="25" t="s">
        <v>1</v>
      </c>
      <c r="C1" s="25" t="s">
        <v>153</v>
      </c>
      <c r="D1" s="25" t="s">
        <v>6</v>
      </c>
      <c r="E1" s="15" t="s">
        <v>2</v>
      </c>
      <c r="F1" s="25" t="s">
        <v>3</v>
      </c>
      <c r="G1" s="78" t="s">
        <v>584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8.75" customHeight="1" x14ac:dyDescent="0.25">
      <c r="A2" s="172"/>
      <c r="B2" s="172"/>
      <c r="C2" s="172"/>
      <c r="D2" s="172"/>
      <c r="E2" s="172"/>
      <c r="F2" s="172"/>
      <c r="G2" s="79"/>
    </row>
    <row r="3" spans="1:23" ht="18.75" customHeight="1" x14ac:dyDescent="0.25">
      <c r="A3" s="171" t="s">
        <v>16</v>
      </c>
      <c r="B3" s="171"/>
      <c r="C3" s="171"/>
      <c r="D3" s="171"/>
      <c r="E3" s="171"/>
      <c r="F3" s="171"/>
      <c r="G3" s="171"/>
      <c r="H3" s="46"/>
      <c r="J3" s="166" t="s">
        <v>9</v>
      </c>
      <c r="K3" s="166"/>
    </row>
    <row r="4" spans="1:23" ht="18.75" customHeight="1" x14ac:dyDescent="0.25">
      <c r="A4" s="48" t="s">
        <v>26</v>
      </c>
      <c r="B4" s="49" t="s">
        <v>115</v>
      </c>
      <c r="C4" s="119" t="s">
        <v>153</v>
      </c>
      <c r="D4" s="30" t="s">
        <v>11</v>
      </c>
      <c r="E4" s="31" t="s">
        <v>5</v>
      </c>
      <c r="F4" s="151">
        <v>6460</v>
      </c>
      <c r="G4" s="97" t="s">
        <v>237</v>
      </c>
      <c r="H4" s="11"/>
      <c r="J4" s="161" t="s">
        <v>4</v>
      </c>
      <c r="K4" s="161"/>
    </row>
    <row r="5" spans="1:23" ht="18.75" customHeight="1" x14ac:dyDescent="0.25">
      <c r="A5" s="48" t="s">
        <v>17</v>
      </c>
      <c r="B5" s="49" t="s">
        <v>116</v>
      </c>
      <c r="C5" s="119" t="s">
        <v>153</v>
      </c>
      <c r="D5" s="30" t="s">
        <v>11</v>
      </c>
      <c r="E5" s="31" t="s">
        <v>5</v>
      </c>
      <c r="F5" s="151">
        <v>7885</v>
      </c>
      <c r="G5" s="97" t="s">
        <v>237</v>
      </c>
      <c r="H5" s="11"/>
      <c r="J5" s="159" t="s">
        <v>8</v>
      </c>
      <c r="K5" s="160"/>
    </row>
    <row r="6" spans="1:23" ht="18.75" customHeight="1" x14ac:dyDescent="0.25">
      <c r="A6" s="48" t="s">
        <v>22</v>
      </c>
      <c r="B6" s="49" t="s">
        <v>117</v>
      </c>
      <c r="C6" s="119" t="s">
        <v>153</v>
      </c>
      <c r="D6" s="30" t="s">
        <v>11</v>
      </c>
      <c r="E6" s="31" t="s">
        <v>5</v>
      </c>
      <c r="F6" s="151">
        <v>19000</v>
      </c>
      <c r="G6" s="97" t="s">
        <v>237</v>
      </c>
      <c r="H6" s="11"/>
      <c r="J6" s="159" t="s">
        <v>28</v>
      </c>
      <c r="K6" s="160"/>
    </row>
    <row r="7" spans="1:23" ht="18.75" customHeight="1" x14ac:dyDescent="0.25">
      <c r="A7" s="50" t="s">
        <v>18</v>
      </c>
      <c r="B7" s="51" t="s">
        <v>118</v>
      </c>
      <c r="C7" s="119" t="s">
        <v>153</v>
      </c>
      <c r="D7" s="30" t="s">
        <v>11</v>
      </c>
      <c r="E7" s="31" t="s">
        <v>5</v>
      </c>
      <c r="F7" s="151">
        <v>19950</v>
      </c>
      <c r="G7" s="97" t="s">
        <v>237</v>
      </c>
      <c r="H7" s="11"/>
      <c r="J7" s="159" t="s">
        <v>23</v>
      </c>
      <c r="K7" s="160"/>
    </row>
    <row r="8" spans="1:23" ht="18.75" customHeight="1" x14ac:dyDescent="0.25">
      <c r="A8" s="50" t="s">
        <v>19</v>
      </c>
      <c r="B8" s="51" t="s">
        <v>119</v>
      </c>
      <c r="C8" s="119" t="s">
        <v>153</v>
      </c>
      <c r="D8" s="30" t="s">
        <v>11</v>
      </c>
      <c r="E8" s="31" t="s">
        <v>5</v>
      </c>
      <c r="F8" s="151">
        <v>21375</v>
      </c>
      <c r="G8" s="97" t="s">
        <v>237</v>
      </c>
      <c r="H8" s="11"/>
      <c r="J8" s="159" t="s">
        <v>25</v>
      </c>
      <c r="K8" s="160"/>
    </row>
    <row r="9" spans="1:23" ht="18.75" customHeight="1" x14ac:dyDescent="0.25">
      <c r="A9" s="50" t="s">
        <v>20</v>
      </c>
      <c r="B9" s="50" t="s">
        <v>120</v>
      </c>
      <c r="C9" s="119" t="s">
        <v>153</v>
      </c>
      <c r="D9" s="30" t="s">
        <v>11</v>
      </c>
      <c r="E9" s="31" t="s">
        <v>5</v>
      </c>
      <c r="F9" s="151">
        <v>23750</v>
      </c>
      <c r="G9" s="97" t="s">
        <v>237</v>
      </c>
      <c r="H9" s="11"/>
      <c r="J9" s="159" t="s">
        <v>24</v>
      </c>
      <c r="K9" s="160"/>
    </row>
    <row r="10" spans="1:23" ht="18.75" customHeight="1" x14ac:dyDescent="0.25">
      <c r="A10" s="52" t="s">
        <v>21</v>
      </c>
      <c r="B10" s="51" t="s">
        <v>136</v>
      </c>
      <c r="C10" s="119" t="s">
        <v>153</v>
      </c>
      <c r="D10" s="30" t="s">
        <v>11</v>
      </c>
      <c r="E10" s="31" t="s">
        <v>5</v>
      </c>
      <c r="F10" s="151">
        <v>20140</v>
      </c>
      <c r="G10" s="97" t="s">
        <v>237</v>
      </c>
      <c r="H10" s="11"/>
      <c r="J10" s="159" t="s">
        <v>7</v>
      </c>
      <c r="K10" s="160"/>
    </row>
    <row r="11" spans="1:23" ht="18.75" customHeight="1" x14ac:dyDescent="0.25">
      <c r="A11" s="52" t="s">
        <v>27</v>
      </c>
      <c r="B11" s="51" t="s">
        <v>121</v>
      </c>
      <c r="C11" s="119" t="s">
        <v>153</v>
      </c>
      <c r="D11" s="30" t="s">
        <v>11</v>
      </c>
      <c r="E11" s="31" t="s">
        <v>5</v>
      </c>
      <c r="F11" s="151">
        <v>28975</v>
      </c>
      <c r="G11" s="97" t="s">
        <v>237</v>
      </c>
      <c r="H11" s="11"/>
      <c r="J11" s="159" t="s">
        <v>16</v>
      </c>
      <c r="K11" s="160"/>
    </row>
    <row r="12" spans="1:23" ht="18.75" customHeight="1" x14ac:dyDescent="0.25">
      <c r="A12" s="50" t="s">
        <v>680</v>
      </c>
      <c r="B12" s="50" t="s">
        <v>713</v>
      </c>
      <c r="C12" s="119" t="s">
        <v>153</v>
      </c>
      <c r="D12" s="30" t="s">
        <v>11</v>
      </c>
      <c r="E12" s="31" t="s">
        <v>5</v>
      </c>
      <c r="F12" s="151">
        <v>11385</v>
      </c>
      <c r="G12" s="96" t="s">
        <v>585</v>
      </c>
      <c r="H12" s="11"/>
      <c r="J12" s="159" t="s">
        <v>122</v>
      </c>
      <c r="K12" s="160"/>
    </row>
    <row r="13" spans="1:23" ht="18.75" customHeight="1" x14ac:dyDescent="0.25">
      <c r="A13" s="50" t="s">
        <v>681</v>
      </c>
      <c r="B13" s="50" t="s">
        <v>714</v>
      </c>
      <c r="C13" s="119" t="s">
        <v>153</v>
      </c>
      <c r="D13" s="30" t="s">
        <v>11</v>
      </c>
      <c r="E13" s="31" t="s">
        <v>5</v>
      </c>
      <c r="F13" s="151">
        <v>12305</v>
      </c>
      <c r="G13" s="96" t="s">
        <v>585</v>
      </c>
      <c r="H13" s="46"/>
      <c r="J13" s="167" t="s">
        <v>606</v>
      </c>
      <c r="K13" s="167"/>
    </row>
    <row r="14" spans="1:23" ht="18.75" customHeight="1" x14ac:dyDescent="0.25">
      <c r="A14" s="50" t="s">
        <v>682</v>
      </c>
      <c r="B14" s="50" t="s">
        <v>715</v>
      </c>
      <c r="C14" s="119" t="s">
        <v>153</v>
      </c>
      <c r="D14" s="30" t="s">
        <v>11</v>
      </c>
      <c r="E14" s="31" t="s">
        <v>5</v>
      </c>
      <c r="F14" s="151">
        <v>16445</v>
      </c>
      <c r="G14" s="96" t="s">
        <v>585</v>
      </c>
      <c r="H14" s="37"/>
      <c r="J14" s="167" t="s">
        <v>637</v>
      </c>
      <c r="K14" s="167"/>
    </row>
    <row r="15" spans="1:23" ht="18.75" customHeight="1" x14ac:dyDescent="0.25">
      <c r="A15" s="50" t="s">
        <v>683</v>
      </c>
      <c r="B15" s="50" t="s">
        <v>716</v>
      </c>
      <c r="C15" s="119" t="s">
        <v>153</v>
      </c>
      <c r="D15" s="30" t="s">
        <v>11</v>
      </c>
      <c r="E15" s="31" t="s">
        <v>5</v>
      </c>
      <c r="F15" s="151">
        <v>23805</v>
      </c>
      <c r="G15" s="96" t="s">
        <v>585</v>
      </c>
      <c r="H15" s="37"/>
      <c r="I15" s="37"/>
      <c r="J15" s="167" t="s">
        <v>652</v>
      </c>
      <c r="K15" s="167"/>
    </row>
    <row r="16" spans="1:23" ht="18.75" customHeight="1" x14ac:dyDescent="0.25">
      <c r="A16" s="50" t="s">
        <v>684</v>
      </c>
      <c r="B16" s="50" t="s">
        <v>717</v>
      </c>
      <c r="C16" s="119" t="s">
        <v>153</v>
      </c>
      <c r="D16" s="30" t="s">
        <v>11</v>
      </c>
      <c r="E16" s="31" t="s">
        <v>5</v>
      </c>
      <c r="F16" s="151">
        <v>12075</v>
      </c>
      <c r="G16" s="96" t="s">
        <v>585</v>
      </c>
      <c r="H16" s="37"/>
      <c r="J16" s="167" t="s">
        <v>628</v>
      </c>
      <c r="K16" s="167"/>
    </row>
    <row r="17" spans="1:11" ht="18.75" customHeight="1" x14ac:dyDescent="0.25">
      <c r="A17" s="50" t="s">
        <v>685</v>
      </c>
      <c r="B17" s="50" t="s">
        <v>718</v>
      </c>
      <c r="C17" s="119" t="s">
        <v>153</v>
      </c>
      <c r="D17" s="30" t="s">
        <v>11</v>
      </c>
      <c r="E17" s="31" t="s">
        <v>5</v>
      </c>
      <c r="F17" s="151">
        <v>14030</v>
      </c>
      <c r="G17" s="96" t="s">
        <v>585</v>
      </c>
      <c r="H17" s="37"/>
      <c r="I17" s="37"/>
      <c r="J17" s="167" t="s">
        <v>665</v>
      </c>
      <c r="K17" s="167"/>
    </row>
    <row r="18" spans="1:11" ht="18.75" customHeight="1" x14ac:dyDescent="0.25">
      <c r="A18" s="50" t="s">
        <v>686</v>
      </c>
      <c r="B18" s="50" t="s">
        <v>719</v>
      </c>
      <c r="C18" s="119" t="s">
        <v>153</v>
      </c>
      <c r="D18" s="30" t="s">
        <v>11</v>
      </c>
      <c r="E18" s="31" t="s">
        <v>5</v>
      </c>
      <c r="F18" s="151">
        <v>34040</v>
      </c>
      <c r="G18" s="96" t="s">
        <v>585</v>
      </c>
      <c r="H18" s="37"/>
      <c r="I18" s="37"/>
      <c r="J18" s="167" t="s">
        <v>816</v>
      </c>
      <c r="K18" s="167"/>
    </row>
    <row r="19" spans="1:11" ht="18.75" customHeight="1" x14ac:dyDescent="0.25">
      <c r="A19" s="50" t="s">
        <v>687</v>
      </c>
      <c r="B19" s="50" t="s">
        <v>720</v>
      </c>
      <c r="C19" s="119" t="s">
        <v>153</v>
      </c>
      <c r="D19" s="30" t="s">
        <v>11</v>
      </c>
      <c r="E19" s="31" t="s">
        <v>5</v>
      </c>
      <c r="F19" s="151">
        <v>46000</v>
      </c>
      <c r="G19" s="96" t="s">
        <v>585</v>
      </c>
      <c r="H19" s="37"/>
      <c r="I19" s="37"/>
      <c r="J19" s="161" t="s">
        <v>137</v>
      </c>
      <c r="K19" s="161"/>
    </row>
    <row r="20" spans="1:11" ht="18.75" customHeight="1" x14ac:dyDescent="0.25">
      <c r="A20" s="50" t="s">
        <v>688</v>
      </c>
      <c r="B20" s="50" t="s">
        <v>721</v>
      </c>
      <c r="C20" s="119" t="s">
        <v>153</v>
      </c>
      <c r="D20" s="30" t="s">
        <v>11</v>
      </c>
      <c r="E20" s="31" t="s">
        <v>5</v>
      </c>
      <c r="F20" s="151">
        <v>32200</v>
      </c>
      <c r="G20" s="96" t="s">
        <v>585</v>
      </c>
      <c r="H20" s="37"/>
      <c r="I20" s="37"/>
      <c r="J20" s="161" t="s">
        <v>171</v>
      </c>
      <c r="K20" s="161"/>
    </row>
    <row r="21" spans="1:11" ht="18.75" customHeight="1" x14ac:dyDescent="0.25">
      <c r="A21" s="50" t="s">
        <v>689</v>
      </c>
      <c r="B21" s="50" t="s">
        <v>722</v>
      </c>
      <c r="C21" s="119" t="s">
        <v>153</v>
      </c>
      <c r="D21" s="30" t="s">
        <v>11</v>
      </c>
      <c r="E21" s="31" t="s">
        <v>5</v>
      </c>
      <c r="F21" s="151">
        <v>14950</v>
      </c>
      <c r="G21" s="96" t="s">
        <v>585</v>
      </c>
      <c r="H21" s="37"/>
      <c r="I21" s="37"/>
      <c r="J21" s="161" t="s">
        <v>154</v>
      </c>
      <c r="K21" s="161"/>
    </row>
    <row r="22" spans="1:11" ht="18.75" customHeight="1" x14ac:dyDescent="0.25">
      <c r="A22" s="50" t="s">
        <v>690</v>
      </c>
      <c r="B22" s="50" t="s">
        <v>723</v>
      </c>
      <c r="C22" s="119" t="s">
        <v>153</v>
      </c>
      <c r="D22" s="30" t="s">
        <v>11</v>
      </c>
      <c r="E22" s="31" t="s">
        <v>5</v>
      </c>
      <c r="F22" s="151">
        <v>19320</v>
      </c>
      <c r="G22" s="96" t="s">
        <v>585</v>
      </c>
      <c r="H22" s="37"/>
      <c r="I22" s="37"/>
      <c r="J22" s="167" t="s">
        <v>746</v>
      </c>
      <c r="K22" s="167"/>
    </row>
    <row r="23" spans="1:11" ht="18.75" customHeight="1" x14ac:dyDescent="0.25">
      <c r="A23" s="50" t="s">
        <v>691</v>
      </c>
      <c r="B23" s="50" t="s">
        <v>724</v>
      </c>
      <c r="C23" s="119" t="s">
        <v>153</v>
      </c>
      <c r="D23" s="30" t="s">
        <v>11</v>
      </c>
      <c r="E23" s="31" t="s">
        <v>5</v>
      </c>
      <c r="F23" s="151">
        <v>24150</v>
      </c>
      <c r="G23" s="96" t="s">
        <v>585</v>
      </c>
      <c r="H23" s="8"/>
      <c r="J23" s="167" t="s">
        <v>765</v>
      </c>
      <c r="K23" s="167"/>
    </row>
    <row r="24" spans="1:11" ht="18.75" customHeight="1" x14ac:dyDescent="0.25">
      <c r="A24" s="50" t="s">
        <v>692</v>
      </c>
      <c r="B24" s="50" t="s">
        <v>725</v>
      </c>
      <c r="C24" s="119" t="s">
        <v>153</v>
      </c>
      <c r="D24" s="30" t="s">
        <v>11</v>
      </c>
      <c r="E24" s="31" t="s">
        <v>5</v>
      </c>
      <c r="F24" s="151">
        <v>37605</v>
      </c>
      <c r="G24" s="96" t="s">
        <v>585</v>
      </c>
      <c r="H24" s="8"/>
      <c r="J24" s="167" t="s">
        <v>794</v>
      </c>
      <c r="K24" s="167"/>
    </row>
    <row r="25" spans="1:11" ht="18.75" customHeight="1" x14ac:dyDescent="0.25">
      <c r="A25" s="50" t="s">
        <v>693</v>
      </c>
      <c r="B25" s="50" t="s">
        <v>726</v>
      </c>
      <c r="C25" s="119" t="s">
        <v>153</v>
      </c>
      <c r="D25" s="30" t="s">
        <v>11</v>
      </c>
      <c r="E25" s="31" t="s">
        <v>5</v>
      </c>
      <c r="F25" s="151">
        <v>26450</v>
      </c>
      <c r="G25" s="96" t="s">
        <v>585</v>
      </c>
      <c r="H25" s="8"/>
      <c r="J25" s="126" t="s">
        <v>236</v>
      </c>
      <c r="K25" s="126"/>
    </row>
    <row r="26" spans="1:11" ht="18.75" customHeight="1" x14ac:dyDescent="0.25">
      <c r="A26" s="50" t="s">
        <v>694</v>
      </c>
      <c r="B26" s="50" t="s">
        <v>727</v>
      </c>
      <c r="C26" s="119" t="s">
        <v>153</v>
      </c>
      <c r="D26" s="30" t="s">
        <v>11</v>
      </c>
      <c r="E26" s="31" t="s">
        <v>5</v>
      </c>
      <c r="F26" s="151">
        <v>39100</v>
      </c>
      <c r="G26" s="96" t="s">
        <v>585</v>
      </c>
      <c r="J26" s="168"/>
      <c r="K26" s="169"/>
    </row>
    <row r="27" spans="1:11" ht="18.75" customHeight="1" x14ac:dyDescent="0.25">
      <c r="A27" s="50" t="s">
        <v>695</v>
      </c>
      <c r="B27" s="50" t="s">
        <v>728</v>
      </c>
      <c r="C27" s="119" t="s">
        <v>153</v>
      </c>
      <c r="D27" s="30" t="s">
        <v>11</v>
      </c>
      <c r="E27" s="31" t="s">
        <v>5</v>
      </c>
      <c r="F27" s="151">
        <v>26105</v>
      </c>
      <c r="G27" s="96" t="s">
        <v>585</v>
      </c>
      <c r="J27" s="164" t="s">
        <v>10</v>
      </c>
      <c r="K27" s="165"/>
    </row>
    <row r="28" spans="1:11" ht="18.75" customHeight="1" x14ac:dyDescent="0.25">
      <c r="A28" s="50" t="s">
        <v>696</v>
      </c>
      <c r="B28" s="50" t="s">
        <v>729</v>
      </c>
      <c r="C28" s="119" t="s">
        <v>153</v>
      </c>
      <c r="D28" s="30" t="s">
        <v>11</v>
      </c>
      <c r="E28" s="31" t="s">
        <v>5</v>
      </c>
      <c r="F28" s="151">
        <v>10465</v>
      </c>
      <c r="G28" s="96" t="s">
        <v>585</v>
      </c>
      <c r="J28" s="9" t="s">
        <v>12</v>
      </c>
      <c r="K28" s="14" t="s">
        <v>1080</v>
      </c>
    </row>
    <row r="29" spans="1:11" ht="18.75" customHeight="1" x14ac:dyDescent="0.25">
      <c r="A29" s="50" t="s">
        <v>697</v>
      </c>
      <c r="B29" s="50" t="s">
        <v>730</v>
      </c>
      <c r="C29" s="119" t="s">
        <v>153</v>
      </c>
      <c r="D29" s="30" t="s">
        <v>11</v>
      </c>
      <c r="E29" s="31" t="s">
        <v>5</v>
      </c>
      <c r="F29" s="151">
        <v>13685</v>
      </c>
      <c r="G29" s="96" t="s">
        <v>585</v>
      </c>
      <c r="J29" s="9" t="s">
        <v>13</v>
      </c>
      <c r="K29" s="21" t="s">
        <v>586</v>
      </c>
    </row>
    <row r="30" spans="1:11" ht="18.75" customHeight="1" x14ac:dyDescent="0.25">
      <c r="A30" s="50" t="s">
        <v>698</v>
      </c>
      <c r="B30" s="50" t="s">
        <v>731</v>
      </c>
      <c r="C30" s="119" t="s">
        <v>153</v>
      </c>
      <c r="D30" s="30" t="s">
        <v>11</v>
      </c>
      <c r="E30" s="31" t="s">
        <v>5</v>
      </c>
      <c r="F30" s="151">
        <v>21850</v>
      </c>
      <c r="G30" s="96" t="s">
        <v>585</v>
      </c>
      <c r="J30" s="9" t="s">
        <v>14</v>
      </c>
      <c r="K30" s="6" t="s">
        <v>172</v>
      </c>
    </row>
    <row r="31" spans="1:11" ht="18.75" customHeight="1" x14ac:dyDescent="0.25">
      <c r="A31" s="50" t="s">
        <v>699</v>
      </c>
      <c r="B31" s="50" t="s">
        <v>732</v>
      </c>
      <c r="C31" s="119" t="s">
        <v>153</v>
      </c>
      <c r="D31" s="30" t="s">
        <v>11</v>
      </c>
      <c r="E31" s="31" t="s">
        <v>5</v>
      </c>
      <c r="F31" s="151">
        <v>40480</v>
      </c>
      <c r="G31" s="96" t="s">
        <v>585</v>
      </c>
      <c r="J31" s="10" t="s">
        <v>15</v>
      </c>
      <c r="K31" s="16" t="s">
        <v>29</v>
      </c>
    </row>
    <row r="32" spans="1:11" ht="18.75" customHeight="1" x14ac:dyDescent="0.25">
      <c r="A32" s="50" t="s">
        <v>700</v>
      </c>
      <c r="B32" s="50" t="s">
        <v>733</v>
      </c>
      <c r="C32" s="119" t="s">
        <v>153</v>
      </c>
      <c r="D32" s="30" t="s">
        <v>11</v>
      </c>
      <c r="E32" s="31" t="s">
        <v>5</v>
      </c>
      <c r="F32" s="151">
        <v>26105</v>
      </c>
      <c r="G32" s="96" t="s">
        <v>585</v>
      </c>
    </row>
    <row r="33" spans="1:7" ht="18.75" customHeight="1" x14ac:dyDescent="0.25">
      <c r="A33" s="50" t="s">
        <v>701</v>
      </c>
      <c r="B33" s="50" t="s">
        <v>734</v>
      </c>
      <c r="C33" s="119" t="s">
        <v>153</v>
      </c>
      <c r="D33" s="30" t="s">
        <v>11</v>
      </c>
      <c r="E33" s="31" t="s">
        <v>5</v>
      </c>
      <c r="F33" s="151">
        <v>38180</v>
      </c>
      <c r="G33" s="96" t="s">
        <v>585</v>
      </c>
    </row>
    <row r="34" spans="1:7" ht="18.75" customHeight="1" x14ac:dyDescent="0.25">
      <c r="A34" s="50" t="s">
        <v>702</v>
      </c>
      <c r="B34" s="50" t="s">
        <v>735</v>
      </c>
      <c r="C34" s="119" t="s">
        <v>153</v>
      </c>
      <c r="D34" s="30" t="s">
        <v>11</v>
      </c>
      <c r="E34" s="31" t="s">
        <v>5</v>
      </c>
      <c r="F34" s="151">
        <v>13800</v>
      </c>
      <c r="G34" s="96" t="s">
        <v>585</v>
      </c>
    </row>
    <row r="35" spans="1:7" ht="18.75" customHeight="1" x14ac:dyDescent="0.25">
      <c r="A35" s="50" t="s">
        <v>703</v>
      </c>
      <c r="B35" s="50" t="s">
        <v>736</v>
      </c>
      <c r="C35" s="119" t="s">
        <v>153</v>
      </c>
      <c r="D35" s="30" t="s">
        <v>11</v>
      </c>
      <c r="E35" s="31" t="s">
        <v>5</v>
      </c>
      <c r="F35" s="151">
        <v>7475</v>
      </c>
      <c r="G35" s="96" t="s">
        <v>585</v>
      </c>
    </row>
    <row r="36" spans="1:7" ht="18.75" customHeight="1" x14ac:dyDescent="0.25">
      <c r="A36" s="50" t="s">
        <v>704</v>
      </c>
      <c r="B36" s="50" t="s">
        <v>737</v>
      </c>
      <c r="C36" s="119" t="s">
        <v>153</v>
      </c>
      <c r="D36" s="30" t="s">
        <v>11</v>
      </c>
      <c r="E36" s="31" t="s">
        <v>5</v>
      </c>
      <c r="F36" s="151">
        <v>13800</v>
      </c>
      <c r="G36" s="96" t="s">
        <v>585</v>
      </c>
    </row>
    <row r="37" spans="1:7" ht="18.75" customHeight="1" x14ac:dyDescent="0.25">
      <c r="A37" s="50" t="s">
        <v>705</v>
      </c>
      <c r="B37" s="50" t="s">
        <v>738</v>
      </c>
      <c r="C37" s="119" t="s">
        <v>153</v>
      </c>
      <c r="D37" s="30" t="s">
        <v>11</v>
      </c>
      <c r="E37" s="31" t="s">
        <v>5</v>
      </c>
      <c r="F37" s="151">
        <v>10695</v>
      </c>
      <c r="G37" s="96" t="s">
        <v>585</v>
      </c>
    </row>
    <row r="38" spans="1:7" ht="18.75" customHeight="1" x14ac:dyDescent="0.25">
      <c r="A38" s="50" t="s">
        <v>706</v>
      </c>
      <c r="B38" s="50" t="s">
        <v>739</v>
      </c>
      <c r="C38" s="119" t="s">
        <v>153</v>
      </c>
      <c r="D38" s="30" t="s">
        <v>11</v>
      </c>
      <c r="E38" s="31" t="s">
        <v>5</v>
      </c>
      <c r="F38" s="151">
        <v>13800</v>
      </c>
      <c r="G38" s="96" t="s">
        <v>585</v>
      </c>
    </row>
    <row r="39" spans="1:7" ht="18.75" customHeight="1" x14ac:dyDescent="0.25">
      <c r="A39" s="50" t="s">
        <v>707</v>
      </c>
      <c r="B39" s="50" t="s">
        <v>740</v>
      </c>
      <c r="C39" s="119" t="s">
        <v>153</v>
      </c>
      <c r="D39" s="30" t="s">
        <v>11</v>
      </c>
      <c r="E39" s="31" t="s">
        <v>5</v>
      </c>
      <c r="F39" s="151">
        <v>19090</v>
      </c>
      <c r="G39" s="96" t="s">
        <v>585</v>
      </c>
    </row>
    <row r="40" spans="1:7" ht="18.75" customHeight="1" x14ac:dyDescent="0.25">
      <c r="A40" s="50" t="s">
        <v>708</v>
      </c>
      <c r="B40" s="50" t="s">
        <v>741</v>
      </c>
      <c r="C40" s="119" t="s">
        <v>153</v>
      </c>
      <c r="D40" s="30" t="s">
        <v>11</v>
      </c>
      <c r="E40" s="31" t="s">
        <v>5</v>
      </c>
      <c r="F40" s="151">
        <v>42320</v>
      </c>
      <c r="G40" s="96" t="s">
        <v>585</v>
      </c>
    </row>
    <row r="41" spans="1:7" ht="18.75" customHeight="1" x14ac:dyDescent="0.25">
      <c r="A41" s="50" t="s">
        <v>709</v>
      </c>
      <c r="B41" s="50" t="s">
        <v>742</v>
      </c>
      <c r="C41" s="119" t="s">
        <v>153</v>
      </c>
      <c r="D41" s="30" t="s">
        <v>11</v>
      </c>
      <c r="E41" s="31" t="s">
        <v>5</v>
      </c>
      <c r="F41" s="151">
        <v>16790</v>
      </c>
      <c r="G41" s="96" t="s">
        <v>585</v>
      </c>
    </row>
    <row r="42" spans="1:7" ht="18.75" customHeight="1" x14ac:dyDescent="0.25">
      <c r="A42" s="50" t="s">
        <v>710</v>
      </c>
      <c r="B42" s="50" t="s">
        <v>743</v>
      </c>
      <c r="C42" s="119" t="s">
        <v>153</v>
      </c>
      <c r="D42" s="30" t="s">
        <v>11</v>
      </c>
      <c r="E42" s="31" t="s">
        <v>5</v>
      </c>
      <c r="F42" s="151">
        <v>24035</v>
      </c>
      <c r="G42" s="96" t="s">
        <v>585</v>
      </c>
    </row>
    <row r="43" spans="1:7" ht="18.75" customHeight="1" x14ac:dyDescent="0.25">
      <c r="A43" s="50" t="s">
        <v>711</v>
      </c>
      <c r="B43" s="50" t="s">
        <v>744</v>
      </c>
      <c r="C43" s="119" t="s">
        <v>153</v>
      </c>
      <c r="D43" s="30" t="s">
        <v>11</v>
      </c>
      <c r="E43" s="31" t="s">
        <v>5</v>
      </c>
      <c r="F43" s="151">
        <v>30590</v>
      </c>
      <c r="G43" s="96" t="s">
        <v>585</v>
      </c>
    </row>
    <row r="44" spans="1:7" ht="18.75" customHeight="1" x14ac:dyDescent="0.25">
      <c r="A44" s="50" t="s">
        <v>712</v>
      </c>
      <c r="B44" s="50" t="s">
        <v>745</v>
      </c>
      <c r="C44" s="119" t="s">
        <v>153</v>
      </c>
      <c r="D44" s="30" t="s">
        <v>11</v>
      </c>
      <c r="E44" s="31" t="s">
        <v>5</v>
      </c>
      <c r="F44" s="151">
        <v>26105</v>
      </c>
      <c r="G44" s="96" t="s">
        <v>585</v>
      </c>
    </row>
    <row r="46" spans="1:7" ht="18.75" customHeight="1" x14ac:dyDescent="0.25">
      <c r="A46" s="91" t="s">
        <v>122</v>
      </c>
      <c r="B46" s="91"/>
      <c r="C46" s="91"/>
      <c r="D46" s="91"/>
      <c r="E46" s="91"/>
      <c r="F46" s="91"/>
      <c r="G46" s="91"/>
    </row>
    <row r="47" spans="1:7" ht="18.75" customHeight="1" x14ac:dyDescent="0.25">
      <c r="A47" s="48" t="s">
        <v>124</v>
      </c>
      <c r="B47" s="49" t="s">
        <v>130</v>
      </c>
      <c r="C47" s="121" t="s">
        <v>153</v>
      </c>
      <c r="D47" s="30" t="s">
        <v>11</v>
      </c>
      <c r="E47" s="31" t="s">
        <v>5</v>
      </c>
      <c r="F47" s="151">
        <v>349500</v>
      </c>
      <c r="G47" s="96" t="s">
        <v>585</v>
      </c>
    </row>
    <row r="48" spans="1:7" ht="18.75" customHeight="1" x14ac:dyDescent="0.25">
      <c r="A48" s="48" t="s">
        <v>125</v>
      </c>
      <c r="B48" s="49" t="s">
        <v>133</v>
      </c>
      <c r="C48" s="121" t="s">
        <v>153</v>
      </c>
      <c r="D48" s="30" t="s">
        <v>11</v>
      </c>
      <c r="E48" s="31" t="s">
        <v>5</v>
      </c>
      <c r="F48" s="151">
        <v>371450</v>
      </c>
      <c r="G48" s="96" t="s">
        <v>585</v>
      </c>
    </row>
    <row r="49" spans="1:11" ht="18.75" customHeight="1" x14ac:dyDescent="0.25">
      <c r="A49" s="48"/>
      <c r="B49" s="49"/>
      <c r="C49" s="121"/>
      <c r="D49" s="30"/>
      <c r="E49" s="31"/>
      <c r="F49" s="151"/>
      <c r="G49" s="83"/>
    </row>
    <row r="50" spans="1:11" ht="18.75" customHeight="1" x14ac:dyDescent="0.25">
      <c r="A50" s="50" t="s">
        <v>123</v>
      </c>
      <c r="B50" s="51" t="s">
        <v>129</v>
      </c>
      <c r="C50" s="121" t="s">
        <v>153</v>
      </c>
      <c r="D50" s="30" t="s">
        <v>11</v>
      </c>
      <c r="E50" s="31" t="s">
        <v>5</v>
      </c>
      <c r="F50" s="151">
        <v>264075</v>
      </c>
      <c r="G50" s="96" t="s">
        <v>585</v>
      </c>
    </row>
    <row r="51" spans="1:11" ht="18.75" customHeight="1" x14ac:dyDescent="0.25">
      <c r="A51" s="50" t="s">
        <v>126</v>
      </c>
      <c r="B51" s="51" t="s">
        <v>132</v>
      </c>
      <c r="C51" s="121" t="s">
        <v>153</v>
      </c>
      <c r="D51" s="30" t="s">
        <v>11</v>
      </c>
      <c r="E51" s="31" t="s">
        <v>5</v>
      </c>
      <c r="F51" s="151">
        <v>295450</v>
      </c>
      <c r="G51" s="97" t="s">
        <v>237</v>
      </c>
    </row>
    <row r="52" spans="1:11" ht="18.75" customHeight="1" x14ac:dyDescent="0.25">
      <c r="A52" s="50"/>
      <c r="B52" s="50"/>
      <c r="C52" s="121"/>
      <c r="D52" s="30"/>
      <c r="E52" s="31"/>
      <c r="F52" s="151"/>
      <c r="G52" s="83"/>
    </row>
    <row r="53" spans="1:11" ht="18.75" customHeight="1" x14ac:dyDescent="0.25">
      <c r="A53" s="52" t="s">
        <v>127</v>
      </c>
      <c r="B53" s="51" t="s">
        <v>131</v>
      </c>
      <c r="C53" s="121" t="s">
        <v>153</v>
      </c>
      <c r="D53" s="30" t="s">
        <v>11</v>
      </c>
      <c r="E53" s="31" t="s">
        <v>5</v>
      </c>
      <c r="F53" s="151">
        <v>506350</v>
      </c>
      <c r="G53" s="96" t="s">
        <v>585</v>
      </c>
    </row>
    <row r="54" spans="1:11" ht="18.75" customHeight="1" x14ac:dyDescent="0.25">
      <c r="A54" s="52" t="s">
        <v>128</v>
      </c>
      <c r="B54" s="51" t="s">
        <v>134</v>
      </c>
      <c r="C54" s="121" t="s">
        <v>153</v>
      </c>
      <c r="D54" s="30" t="s">
        <v>11</v>
      </c>
      <c r="E54" s="31" t="s">
        <v>5</v>
      </c>
      <c r="F54" s="151">
        <v>593750</v>
      </c>
      <c r="G54" s="96" t="s">
        <v>585</v>
      </c>
      <c r="J54" s="13"/>
      <c r="K54" s="13"/>
    </row>
    <row r="55" spans="1:11" ht="18.75" customHeight="1" x14ac:dyDescent="0.25">
      <c r="A55" s="34"/>
      <c r="B55" s="34"/>
      <c r="C55" s="38"/>
      <c r="D55" s="34"/>
      <c r="E55" s="34"/>
      <c r="F55" s="32"/>
      <c r="G55" s="83"/>
    </row>
    <row r="56" spans="1:11" ht="18.75" customHeight="1" x14ac:dyDescent="0.25">
      <c r="A56" s="171" t="s">
        <v>606</v>
      </c>
      <c r="B56" s="171"/>
      <c r="C56" s="171"/>
      <c r="D56" s="171"/>
      <c r="E56" s="171"/>
      <c r="F56" s="171"/>
      <c r="G56" s="171"/>
    </row>
    <row r="57" spans="1:11" ht="18.75" customHeight="1" x14ac:dyDescent="0.25">
      <c r="A57" s="50" t="s">
        <v>607</v>
      </c>
      <c r="B57" s="50" t="s">
        <v>617</v>
      </c>
      <c r="C57" s="118" t="s">
        <v>153</v>
      </c>
      <c r="D57" s="30" t="s">
        <v>11</v>
      </c>
      <c r="E57" s="31" t="s">
        <v>627</v>
      </c>
      <c r="F57" s="151">
        <v>1290000</v>
      </c>
      <c r="G57" s="96" t="s">
        <v>585</v>
      </c>
    </row>
    <row r="58" spans="1:11" ht="18.75" customHeight="1" x14ac:dyDescent="0.25">
      <c r="A58" s="50" t="s">
        <v>608</v>
      </c>
      <c r="B58" s="50" t="s">
        <v>618</v>
      </c>
      <c r="C58" s="118" t="s">
        <v>153</v>
      </c>
      <c r="D58" s="30" t="s">
        <v>11</v>
      </c>
      <c r="E58" s="31" t="s">
        <v>627</v>
      </c>
      <c r="F58" s="151">
        <v>2640000</v>
      </c>
      <c r="G58" s="96" t="s">
        <v>585</v>
      </c>
      <c r="H58" s="8"/>
    </row>
    <row r="59" spans="1:11" ht="18.75" customHeight="1" x14ac:dyDescent="0.25">
      <c r="A59" s="50" t="s">
        <v>609</v>
      </c>
      <c r="B59" s="50" t="s">
        <v>619</v>
      </c>
      <c r="C59" s="118" t="s">
        <v>153</v>
      </c>
      <c r="D59" s="30" t="s">
        <v>11</v>
      </c>
      <c r="E59" s="31" t="s">
        <v>627</v>
      </c>
      <c r="F59" s="151">
        <v>1650000</v>
      </c>
      <c r="G59" s="96" t="s">
        <v>585</v>
      </c>
    </row>
    <row r="60" spans="1:11" ht="18.75" customHeight="1" x14ac:dyDescent="0.25">
      <c r="A60" s="50" t="s">
        <v>610</v>
      </c>
      <c r="B60" s="50" t="s">
        <v>620</v>
      </c>
      <c r="C60" s="118" t="s">
        <v>153</v>
      </c>
      <c r="D60" s="30" t="s">
        <v>11</v>
      </c>
      <c r="E60" s="31" t="s">
        <v>627</v>
      </c>
      <c r="F60" s="151">
        <v>2520000</v>
      </c>
      <c r="G60" s="96" t="s">
        <v>585</v>
      </c>
    </row>
    <row r="61" spans="1:11" ht="18.75" customHeight="1" x14ac:dyDescent="0.25">
      <c r="A61" s="50" t="s">
        <v>611</v>
      </c>
      <c r="B61" s="50" t="s">
        <v>621</v>
      </c>
      <c r="C61" s="118" t="s">
        <v>153</v>
      </c>
      <c r="D61" s="30" t="s">
        <v>11</v>
      </c>
      <c r="E61" s="31" t="s">
        <v>627</v>
      </c>
      <c r="F61" s="151">
        <v>3600000</v>
      </c>
      <c r="G61" s="96" t="s">
        <v>585</v>
      </c>
    </row>
    <row r="62" spans="1:11" ht="18.75" customHeight="1" x14ac:dyDescent="0.25">
      <c r="A62" s="50" t="s">
        <v>612</v>
      </c>
      <c r="B62" s="50" t="s">
        <v>622</v>
      </c>
      <c r="C62" s="118" t="s">
        <v>153</v>
      </c>
      <c r="D62" s="30" t="s">
        <v>11</v>
      </c>
      <c r="E62" s="31" t="s">
        <v>627</v>
      </c>
      <c r="F62" s="151">
        <v>1300000</v>
      </c>
      <c r="G62" s="96" t="s">
        <v>585</v>
      </c>
    </row>
    <row r="63" spans="1:11" ht="18.75" customHeight="1" x14ac:dyDescent="0.25">
      <c r="A63" s="50" t="s">
        <v>613</v>
      </c>
      <c r="B63" s="50" t="s">
        <v>623</v>
      </c>
      <c r="C63" s="118" t="s">
        <v>153</v>
      </c>
      <c r="D63" s="30" t="s">
        <v>11</v>
      </c>
      <c r="E63" s="31" t="s">
        <v>627</v>
      </c>
      <c r="F63" s="151">
        <v>2000000</v>
      </c>
      <c r="G63" s="96" t="s">
        <v>585</v>
      </c>
    </row>
    <row r="64" spans="1:11" ht="18.75" customHeight="1" x14ac:dyDescent="0.25">
      <c r="A64" s="50" t="s">
        <v>614</v>
      </c>
      <c r="B64" s="50" t="s">
        <v>624</v>
      </c>
      <c r="C64" s="118" t="s">
        <v>153</v>
      </c>
      <c r="D64" s="30" t="s">
        <v>11</v>
      </c>
      <c r="E64" s="31" t="s">
        <v>627</v>
      </c>
      <c r="F64" s="151">
        <v>1650000</v>
      </c>
      <c r="G64" s="96" t="s">
        <v>585</v>
      </c>
    </row>
    <row r="65" spans="1:9" ht="18.75" customHeight="1" x14ac:dyDescent="0.25">
      <c r="A65" s="50" t="s">
        <v>615</v>
      </c>
      <c r="B65" s="50" t="s">
        <v>625</v>
      </c>
      <c r="C65" s="118" t="s">
        <v>153</v>
      </c>
      <c r="D65" s="30" t="s">
        <v>11</v>
      </c>
      <c r="E65" s="31" t="s">
        <v>627</v>
      </c>
      <c r="F65" s="151">
        <v>1650000</v>
      </c>
      <c r="G65" s="96" t="s">
        <v>585</v>
      </c>
    </row>
    <row r="66" spans="1:9" ht="18.75" customHeight="1" x14ac:dyDescent="0.25">
      <c r="A66" s="50" t="s">
        <v>616</v>
      </c>
      <c r="B66" s="50" t="s">
        <v>626</v>
      </c>
      <c r="C66" s="118" t="s">
        <v>153</v>
      </c>
      <c r="D66" s="30" t="s">
        <v>11</v>
      </c>
      <c r="E66" s="31" t="s">
        <v>627</v>
      </c>
      <c r="F66" s="151">
        <v>4560000</v>
      </c>
      <c r="G66" s="96" t="s">
        <v>585</v>
      </c>
    </row>
    <row r="67" spans="1:9" ht="18.75" customHeight="1" x14ac:dyDescent="0.25">
      <c r="A67" s="34"/>
      <c r="B67" s="34"/>
      <c r="C67" s="34"/>
      <c r="D67" s="34"/>
      <c r="E67" s="34"/>
      <c r="F67" s="120"/>
      <c r="G67" s="92"/>
    </row>
    <row r="68" spans="1:9" ht="18.75" customHeight="1" x14ac:dyDescent="0.25">
      <c r="A68" s="171" t="s">
        <v>637</v>
      </c>
      <c r="B68" s="171"/>
      <c r="C68" s="171"/>
      <c r="D68" s="171"/>
      <c r="E68" s="171"/>
      <c r="F68" s="171"/>
      <c r="G68" s="171"/>
    </row>
    <row r="69" spans="1:9" ht="18.75" customHeight="1" x14ac:dyDescent="0.25">
      <c r="A69" s="50" t="s">
        <v>638</v>
      </c>
      <c r="B69" s="52" t="s">
        <v>645</v>
      </c>
      <c r="C69" s="118" t="s">
        <v>153</v>
      </c>
      <c r="D69" s="30" t="s">
        <v>11</v>
      </c>
      <c r="E69" s="31" t="s">
        <v>5</v>
      </c>
      <c r="F69" s="151">
        <v>31032.75</v>
      </c>
      <c r="G69" s="96" t="s">
        <v>585</v>
      </c>
      <c r="I69" s="124"/>
    </row>
    <row r="70" spans="1:9" ht="18.75" customHeight="1" x14ac:dyDescent="0.25">
      <c r="A70" s="50" t="s">
        <v>639</v>
      </c>
      <c r="B70" s="52" t="s">
        <v>646</v>
      </c>
      <c r="C70" s="118" t="s">
        <v>153</v>
      </c>
      <c r="D70" s="30" t="s">
        <v>11</v>
      </c>
      <c r="E70" s="31" t="s">
        <v>5</v>
      </c>
      <c r="F70" s="151">
        <v>33327</v>
      </c>
      <c r="G70" s="96" t="s">
        <v>585</v>
      </c>
      <c r="I70" s="124"/>
    </row>
    <row r="71" spans="1:9" ht="18.75" customHeight="1" x14ac:dyDescent="0.25">
      <c r="A71" s="50" t="s">
        <v>640</v>
      </c>
      <c r="B71" s="52" t="s">
        <v>647</v>
      </c>
      <c r="C71" s="118" t="s">
        <v>153</v>
      </c>
      <c r="D71" s="30" t="s">
        <v>11</v>
      </c>
      <c r="E71" s="31" t="s">
        <v>5</v>
      </c>
      <c r="F71" s="151">
        <v>75468.75</v>
      </c>
      <c r="G71" s="96" t="s">
        <v>585</v>
      </c>
      <c r="I71" s="124"/>
    </row>
    <row r="72" spans="1:9" ht="18.75" customHeight="1" x14ac:dyDescent="0.25">
      <c r="A72" s="50" t="s">
        <v>641</v>
      </c>
      <c r="B72" s="52" t="s">
        <v>648</v>
      </c>
      <c r="C72" s="118" t="s">
        <v>153</v>
      </c>
      <c r="D72" s="30" t="s">
        <v>11</v>
      </c>
      <c r="E72" s="31" t="s">
        <v>5</v>
      </c>
      <c r="F72" s="151">
        <v>26685.75</v>
      </c>
      <c r="G72" s="96" t="s">
        <v>585</v>
      </c>
      <c r="I72" s="124"/>
    </row>
    <row r="73" spans="1:9" ht="18.75" customHeight="1" x14ac:dyDescent="0.25">
      <c r="A73" s="50" t="s">
        <v>642</v>
      </c>
      <c r="B73" s="52" t="s">
        <v>649</v>
      </c>
      <c r="C73" s="118" t="s">
        <v>153</v>
      </c>
      <c r="D73" s="30" t="s">
        <v>11</v>
      </c>
      <c r="E73" s="31" t="s">
        <v>5</v>
      </c>
      <c r="F73" s="151">
        <v>24512.25</v>
      </c>
      <c r="G73" s="96" t="s">
        <v>585</v>
      </c>
      <c r="I73" s="124"/>
    </row>
    <row r="74" spans="1:9" ht="18.75" customHeight="1" x14ac:dyDescent="0.25">
      <c r="A74" s="50" t="s">
        <v>643</v>
      </c>
      <c r="B74" s="52" t="s">
        <v>650</v>
      </c>
      <c r="C74" s="118" t="s">
        <v>153</v>
      </c>
      <c r="D74" s="30" t="s">
        <v>11</v>
      </c>
      <c r="E74" s="31" t="s">
        <v>5</v>
      </c>
      <c r="F74" s="151">
        <v>33810</v>
      </c>
      <c r="G74" s="96" t="s">
        <v>585</v>
      </c>
      <c r="I74" s="124"/>
    </row>
    <row r="75" spans="1:9" ht="18.75" customHeight="1" x14ac:dyDescent="0.25">
      <c r="A75" s="50" t="s">
        <v>644</v>
      </c>
      <c r="B75" s="52" t="s">
        <v>651</v>
      </c>
      <c r="C75" s="118" t="s">
        <v>153</v>
      </c>
      <c r="D75" s="30" t="s">
        <v>11</v>
      </c>
      <c r="E75" s="31" t="s">
        <v>5</v>
      </c>
      <c r="F75" s="151">
        <v>39364.5</v>
      </c>
      <c r="G75" s="96" t="s">
        <v>585</v>
      </c>
      <c r="I75" s="124"/>
    </row>
    <row r="76" spans="1:9" ht="18.75" customHeight="1" x14ac:dyDescent="0.25">
      <c r="A76" s="50"/>
      <c r="B76" s="50"/>
      <c r="C76" s="29"/>
      <c r="D76" s="30"/>
      <c r="E76" s="31"/>
      <c r="F76" s="94"/>
      <c r="G76" s="83"/>
    </row>
    <row r="77" spans="1:9" ht="18.75" customHeight="1" x14ac:dyDescent="0.25">
      <c r="A77" s="171" t="s">
        <v>652</v>
      </c>
      <c r="B77" s="171"/>
      <c r="C77" s="171"/>
      <c r="D77" s="171"/>
      <c r="E77" s="171"/>
      <c r="F77" s="171"/>
      <c r="G77" s="171"/>
    </row>
    <row r="78" spans="1:9" ht="18.75" customHeight="1" x14ac:dyDescent="0.25">
      <c r="A78" s="50" t="s">
        <v>653</v>
      </c>
      <c r="B78" s="50" t="s">
        <v>659</v>
      </c>
      <c r="C78" s="118" t="s">
        <v>153</v>
      </c>
      <c r="D78" s="30" t="s">
        <v>11</v>
      </c>
      <c r="E78" s="31" t="s">
        <v>5</v>
      </c>
      <c r="F78" s="151">
        <v>2070</v>
      </c>
      <c r="G78" s="96" t="s">
        <v>585</v>
      </c>
    </row>
    <row r="79" spans="1:9" ht="18.75" customHeight="1" x14ac:dyDescent="0.25">
      <c r="A79" s="50" t="s">
        <v>654</v>
      </c>
      <c r="B79" s="50" t="s">
        <v>660</v>
      </c>
      <c r="C79" s="118" t="s">
        <v>153</v>
      </c>
      <c r="D79" s="30" t="s">
        <v>11</v>
      </c>
      <c r="E79" s="31" t="s">
        <v>5</v>
      </c>
      <c r="F79" s="151">
        <v>1035</v>
      </c>
      <c r="G79" s="96" t="s">
        <v>585</v>
      </c>
    </row>
    <row r="80" spans="1:9" ht="18.75" customHeight="1" x14ac:dyDescent="0.25">
      <c r="A80" s="50" t="s">
        <v>655</v>
      </c>
      <c r="B80" s="50" t="s">
        <v>661</v>
      </c>
      <c r="C80" s="118" t="s">
        <v>153</v>
      </c>
      <c r="D80" s="30" t="s">
        <v>11</v>
      </c>
      <c r="E80" s="31" t="s">
        <v>5</v>
      </c>
      <c r="F80" s="151">
        <v>4600</v>
      </c>
      <c r="G80" s="96" t="s">
        <v>585</v>
      </c>
    </row>
    <row r="81" spans="1:9" ht="18.75" customHeight="1" x14ac:dyDescent="0.25">
      <c r="A81" s="50" t="s">
        <v>656</v>
      </c>
      <c r="B81" s="50" t="s">
        <v>662</v>
      </c>
      <c r="C81" s="118" t="s">
        <v>153</v>
      </c>
      <c r="D81" s="30" t="s">
        <v>11</v>
      </c>
      <c r="E81" s="31" t="s">
        <v>5</v>
      </c>
      <c r="F81" s="151">
        <v>2070</v>
      </c>
      <c r="G81" s="96" t="s">
        <v>585</v>
      </c>
    </row>
    <row r="82" spans="1:9" ht="18.75" customHeight="1" x14ac:dyDescent="0.25">
      <c r="A82" s="50" t="s">
        <v>657</v>
      </c>
      <c r="B82" s="50" t="s">
        <v>663</v>
      </c>
      <c r="C82" s="118" t="s">
        <v>153</v>
      </c>
      <c r="D82" s="30" t="s">
        <v>11</v>
      </c>
      <c r="E82" s="31" t="s">
        <v>5</v>
      </c>
      <c r="F82" s="151">
        <v>805</v>
      </c>
      <c r="G82" s="96" t="s">
        <v>585</v>
      </c>
    </row>
    <row r="83" spans="1:9" ht="18.75" customHeight="1" x14ac:dyDescent="0.25">
      <c r="A83" s="50" t="s">
        <v>658</v>
      </c>
      <c r="B83" s="50" t="s">
        <v>664</v>
      </c>
      <c r="C83" s="118" t="s">
        <v>153</v>
      </c>
      <c r="D83" s="30" t="s">
        <v>11</v>
      </c>
      <c r="E83" s="31" t="s">
        <v>5</v>
      </c>
      <c r="F83" s="151">
        <v>805.00000000000011</v>
      </c>
      <c r="G83" s="96" t="s">
        <v>585</v>
      </c>
    </row>
    <row r="84" spans="1:9" ht="18.75" customHeight="1" x14ac:dyDescent="0.25">
      <c r="A84" s="30"/>
      <c r="B84" s="50"/>
      <c r="C84" s="29"/>
      <c r="D84" s="30"/>
      <c r="E84" s="31"/>
      <c r="F84" s="93"/>
      <c r="G84" s="83"/>
    </row>
    <row r="85" spans="1:9" ht="18.75" customHeight="1" x14ac:dyDescent="0.25">
      <c r="A85" s="171" t="s">
        <v>814</v>
      </c>
      <c r="B85" s="171"/>
      <c r="C85" s="171"/>
      <c r="D85" s="171"/>
      <c r="E85" s="171"/>
      <c r="F85" s="171"/>
      <c r="G85" s="171"/>
    </row>
    <row r="86" spans="1:9" ht="18.75" customHeight="1" x14ac:dyDescent="0.25">
      <c r="A86" s="50" t="s">
        <v>808</v>
      </c>
      <c r="B86" s="52" t="s">
        <v>629</v>
      </c>
      <c r="C86" s="118" t="s">
        <v>153</v>
      </c>
      <c r="D86" s="30" t="s">
        <v>11</v>
      </c>
      <c r="E86" s="31" t="s">
        <v>5</v>
      </c>
      <c r="F86" s="151">
        <v>32145.75</v>
      </c>
      <c r="G86" s="96" t="s">
        <v>585</v>
      </c>
      <c r="I86" s="124"/>
    </row>
    <row r="87" spans="1:9" ht="18.75" customHeight="1" x14ac:dyDescent="0.25">
      <c r="A87" s="50" t="s">
        <v>809</v>
      </c>
      <c r="B87" s="52" t="s">
        <v>630</v>
      </c>
      <c r="C87" s="118" t="s">
        <v>153</v>
      </c>
      <c r="D87" s="30" t="s">
        <v>11</v>
      </c>
      <c r="E87" s="31" t="s">
        <v>5</v>
      </c>
      <c r="F87" s="151">
        <v>13550.25</v>
      </c>
      <c r="G87" s="96" t="s">
        <v>585</v>
      </c>
      <c r="I87" s="124"/>
    </row>
    <row r="88" spans="1:9" ht="18.75" customHeight="1" x14ac:dyDescent="0.25">
      <c r="A88" s="50" t="s">
        <v>810</v>
      </c>
      <c r="B88" s="52" t="s">
        <v>631</v>
      </c>
      <c r="C88" s="118" t="s">
        <v>153</v>
      </c>
      <c r="D88" s="30" t="s">
        <v>11</v>
      </c>
      <c r="E88" s="31" t="s">
        <v>5</v>
      </c>
      <c r="F88" s="151">
        <v>26250</v>
      </c>
      <c r="G88" s="96" t="s">
        <v>585</v>
      </c>
      <c r="I88" s="124"/>
    </row>
    <row r="89" spans="1:9" ht="18.75" customHeight="1" x14ac:dyDescent="0.25">
      <c r="A89" s="50" t="s">
        <v>811</v>
      </c>
      <c r="B89" s="52" t="s">
        <v>632</v>
      </c>
      <c r="C89" s="118" t="s">
        <v>153</v>
      </c>
      <c r="D89" s="30" t="s">
        <v>11</v>
      </c>
      <c r="E89" s="31" t="s">
        <v>5</v>
      </c>
      <c r="F89" s="151">
        <v>11818.8</v>
      </c>
      <c r="G89" s="96" t="s">
        <v>585</v>
      </c>
      <c r="I89" s="124"/>
    </row>
    <row r="90" spans="1:9" ht="18.75" customHeight="1" x14ac:dyDescent="0.25">
      <c r="A90" s="50" t="s">
        <v>812</v>
      </c>
      <c r="B90" s="52" t="s">
        <v>633</v>
      </c>
      <c r="C90" s="118" t="s">
        <v>153</v>
      </c>
      <c r="D90" s="30" t="s">
        <v>11</v>
      </c>
      <c r="E90" s="31" t="s">
        <v>5</v>
      </c>
      <c r="F90" s="151">
        <v>12621</v>
      </c>
      <c r="G90" s="96" t="s">
        <v>585</v>
      </c>
      <c r="I90" s="124"/>
    </row>
    <row r="91" spans="1:9" ht="18.75" customHeight="1" x14ac:dyDescent="0.25">
      <c r="A91" s="50" t="s">
        <v>806</v>
      </c>
      <c r="B91" s="52" t="s">
        <v>634</v>
      </c>
      <c r="C91" s="118" t="s">
        <v>153</v>
      </c>
      <c r="D91" s="30" t="s">
        <v>11</v>
      </c>
      <c r="E91" s="31" t="s">
        <v>5</v>
      </c>
      <c r="F91" s="151">
        <v>21525</v>
      </c>
      <c r="G91" s="96" t="s">
        <v>585</v>
      </c>
      <c r="I91" s="124"/>
    </row>
    <row r="92" spans="1:9" ht="18.75" customHeight="1" x14ac:dyDescent="0.25">
      <c r="A92" s="50" t="s">
        <v>807</v>
      </c>
      <c r="B92" s="52" t="s">
        <v>635</v>
      </c>
      <c r="C92" s="118" t="s">
        <v>153</v>
      </c>
      <c r="D92" s="30" t="s">
        <v>11</v>
      </c>
      <c r="E92" s="31" t="s">
        <v>5</v>
      </c>
      <c r="F92" s="151">
        <v>21525</v>
      </c>
      <c r="G92" s="96" t="s">
        <v>585</v>
      </c>
      <c r="I92" s="124"/>
    </row>
    <row r="93" spans="1:9" ht="18.75" customHeight="1" x14ac:dyDescent="0.25">
      <c r="A93" s="50" t="s">
        <v>813</v>
      </c>
      <c r="B93" s="52" t="s">
        <v>636</v>
      </c>
      <c r="C93" s="118" t="s">
        <v>153</v>
      </c>
      <c r="D93" s="30" t="s">
        <v>11</v>
      </c>
      <c r="E93" s="31" t="s">
        <v>5</v>
      </c>
      <c r="F93" s="151">
        <v>8767.5</v>
      </c>
      <c r="G93" s="96" t="s">
        <v>585</v>
      </c>
      <c r="I93" s="124"/>
    </row>
    <row r="95" spans="1:9" ht="18.75" customHeight="1" x14ac:dyDescent="0.25">
      <c r="A95" s="171" t="s">
        <v>815</v>
      </c>
      <c r="B95" s="171"/>
      <c r="C95" s="171"/>
      <c r="D95" s="171"/>
      <c r="E95" s="171"/>
      <c r="F95" s="171"/>
      <c r="G95" s="171"/>
    </row>
    <row r="96" spans="1:9" ht="18.75" customHeight="1" x14ac:dyDescent="0.25">
      <c r="A96" s="50" t="s">
        <v>666</v>
      </c>
      <c r="B96" s="52" t="s">
        <v>673</v>
      </c>
      <c r="C96" s="118" t="s">
        <v>153</v>
      </c>
      <c r="D96" s="30" t="s">
        <v>11</v>
      </c>
      <c r="E96" s="31" t="s">
        <v>5</v>
      </c>
      <c r="F96" s="151">
        <v>7365.75</v>
      </c>
      <c r="G96" s="96" t="s">
        <v>585</v>
      </c>
      <c r="I96" s="125"/>
    </row>
    <row r="97" spans="1:9" ht="18.75" customHeight="1" x14ac:dyDescent="0.25">
      <c r="A97" s="50" t="s">
        <v>667</v>
      </c>
      <c r="B97" s="52" t="s">
        <v>674</v>
      </c>
      <c r="C97" s="118" t="s">
        <v>153</v>
      </c>
      <c r="D97" s="30" t="s">
        <v>11</v>
      </c>
      <c r="E97" s="31" t="s">
        <v>5</v>
      </c>
      <c r="F97" s="151">
        <v>11229.75</v>
      </c>
      <c r="G97" s="96" t="s">
        <v>585</v>
      </c>
      <c r="I97" s="125"/>
    </row>
    <row r="98" spans="1:9" ht="18.75" customHeight="1" x14ac:dyDescent="0.25">
      <c r="A98" s="50" t="s">
        <v>668</v>
      </c>
      <c r="B98" s="52" t="s">
        <v>675</v>
      </c>
      <c r="C98" s="118" t="s">
        <v>153</v>
      </c>
      <c r="D98" s="30" t="s">
        <v>11</v>
      </c>
      <c r="E98" s="31" t="s">
        <v>5</v>
      </c>
      <c r="F98" s="151">
        <v>5796</v>
      </c>
      <c r="G98" s="96" t="s">
        <v>585</v>
      </c>
      <c r="I98" s="125"/>
    </row>
    <row r="99" spans="1:9" ht="18.75" customHeight="1" x14ac:dyDescent="0.25">
      <c r="A99" s="50" t="s">
        <v>669</v>
      </c>
      <c r="B99" s="52" t="s">
        <v>676</v>
      </c>
      <c r="C99" s="118" t="s">
        <v>153</v>
      </c>
      <c r="D99" s="30" t="s">
        <v>11</v>
      </c>
      <c r="E99" s="31" t="s">
        <v>5</v>
      </c>
      <c r="F99" s="151">
        <v>6037.5</v>
      </c>
      <c r="G99" s="96" t="s">
        <v>585</v>
      </c>
      <c r="I99" s="125"/>
    </row>
    <row r="100" spans="1:9" ht="18.75" customHeight="1" x14ac:dyDescent="0.25">
      <c r="A100" s="50" t="s">
        <v>670</v>
      </c>
      <c r="B100" s="52" t="s">
        <v>677</v>
      </c>
      <c r="C100" s="118" t="s">
        <v>153</v>
      </c>
      <c r="D100" s="30" t="s">
        <v>11</v>
      </c>
      <c r="E100" s="31" t="s">
        <v>5</v>
      </c>
      <c r="F100" s="151">
        <v>10143</v>
      </c>
      <c r="G100" s="96" t="s">
        <v>585</v>
      </c>
      <c r="I100" s="125"/>
    </row>
    <row r="101" spans="1:9" ht="18.75" customHeight="1" x14ac:dyDescent="0.25">
      <c r="A101" s="50" t="s">
        <v>671</v>
      </c>
      <c r="B101" s="52" t="s">
        <v>678</v>
      </c>
      <c r="C101" s="118" t="s">
        <v>153</v>
      </c>
      <c r="D101" s="30" t="s">
        <v>11</v>
      </c>
      <c r="E101" s="31" t="s">
        <v>5</v>
      </c>
      <c r="F101" s="151">
        <v>6762</v>
      </c>
      <c r="G101" s="96" t="s">
        <v>585</v>
      </c>
      <c r="I101" s="125"/>
    </row>
    <row r="102" spans="1:9" ht="18.75" customHeight="1" x14ac:dyDescent="0.25">
      <c r="A102" s="50" t="s">
        <v>672</v>
      </c>
      <c r="B102" s="52" t="s">
        <v>679</v>
      </c>
      <c r="C102" s="118" t="s">
        <v>153</v>
      </c>
      <c r="D102" s="30" t="s">
        <v>11</v>
      </c>
      <c r="E102" s="31" t="s">
        <v>5</v>
      </c>
      <c r="F102" s="151">
        <v>7365.75</v>
      </c>
      <c r="G102" s="96" t="s">
        <v>585</v>
      </c>
      <c r="I102" s="125"/>
    </row>
    <row r="103" spans="1:9" ht="18.75" customHeight="1" x14ac:dyDescent="0.25">
      <c r="A103" s="50"/>
      <c r="B103" s="50"/>
      <c r="C103" s="29"/>
      <c r="D103" s="30"/>
      <c r="E103" s="31"/>
      <c r="F103" s="95"/>
      <c r="G103" s="83"/>
    </row>
    <row r="105" spans="1:9" ht="18.75" customHeight="1" x14ac:dyDescent="0.25">
      <c r="A105" s="171" t="s">
        <v>816</v>
      </c>
      <c r="B105" s="171"/>
      <c r="C105" s="171"/>
      <c r="D105" s="171"/>
      <c r="E105" s="171"/>
      <c r="F105" s="171"/>
      <c r="G105" s="171"/>
    </row>
    <row r="106" spans="1:9" ht="18.75" customHeight="1" x14ac:dyDescent="0.25">
      <c r="A106" s="52" t="s">
        <v>817</v>
      </c>
      <c r="B106" s="52" t="s">
        <v>820</v>
      </c>
      <c r="C106" s="118" t="s">
        <v>153</v>
      </c>
      <c r="D106" s="30" t="s">
        <v>11</v>
      </c>
      <c r="E106" s="31" t="s">
        <v>5</v>
      </c>
      <c r="F106" s="151">
        <v>270250</v>
      </c>
      <c r="G106" s="96" t="s">
        <v>585</v>
      </c>
    </row>
    <row r="107" spans="1:9" s="122" customFormat="1" ht="18.75" customHeight="1" x14ac:dyDescent="0.25">
      <c r="A107" s="52" t="s">
        <v>823</v>
      </c>
      <c r="B107" s="52" t="s">
        <v>824</v>
      </c>
      <c r="C107" s="118" t="s">
        <v>153</v>
      </c>
      <c r="D107" s="30" t="s">
        <v>11</v>
      </c>
      <c r="E107" s="31" t="s">
        <v>5</v>
      </c>
      <c r="F107" s="151">
        <v>488750</v>
      </c>
      <c r="G107" s="96" t="s">
        <v>585</v>
      </c>
    </row>
    <row r="108" spans="1:9" ht="18.75" customHeight="1" x14ac:dyDescent="0.25">
      <c r="A108" s="52" t="s">
        <v>818</v>
      </c>
      <c r="B108" s="52" t="s">
        <v>819</v>
      </c>
      <c r="C108" s="118" t="s">
        <v>153</v>
      </c>
      <c r="D108" s="30" t="s">
        <v>11</v>
      </c>
      <c r="E108" s="31" t="s">
        <v>5</v>
      </c>
      <c r="F108" s="151">
        <v>442750</v>
      </c>
      <c r="G108" s="96" t="s">
        <v>585</v>
      </c>
    </row>
    <row r="109" spans="1:9" s="122" customFormat="1" ht="18.75" customHeight="1" x14ac:dyDescent="0.25">
      <c r="A109" s="52" t="s">
        <v>825</v>
      </c>
      <c r="B109" s="52" t="s">
        <v>826</v>
      </c>
      <c r="C109" s="118" t="s">
        <v>153</v>
      </c>
      <c r="D109" s="30" t="s">
        <v>11</v>
      </c>
      <c r="E109" s="31" t="s">
        <v>5</v>
      </c>
      <c r="F109" s="151">
        <v>476100</v>
      </c>
      <c r="G109" s="96" t="s">
        <v>585</v>
      </c>
    </row>
    <row r="110" spans="1:9" ht="18.75" customHeight="1" x14ac:dyDescent="0.25">
      <c r="A110" s="52" t="s">
        <v>821</v>
      </c>
      <c r="B110" s="52" t="s">
        <v>822</v>
      </c>
      <c r="C110" s="118" t="s">
        <v>153</v>
      </c>
      <c r="D110" s="30" t="s">
        <v>11</v>
      </c>
      <c r="E110" s="31" t="s">
        <v>5</v>
      </c>
      <c r="F110" s="151">
        <v>695750</v>
      </c>
      <c r="G110" s="96" t="s">
        <v>585</v>
      </c>
    </row>
    <row r="111" spans="1:9" ht="18.75" customHeight="1" x14ac:dyDescent="0.25">
      <c r="A111" s="52" t="s">
        <v>827</v>
      </c>
      <c r="B111" s="52" t="s">
        <v>828</v>
      </c>
      <c r="C111" s="118" t="s">
        <v>153</v>
      </c>
      <c r="D111" s="30" t="s">
        <v>11</v>
      </c>
      <c r="E111" s="31" t="s">
        <v>5</v>
      </c>
      <c r="F111" s="151">
        <v>785450</v>
      </c>
      <c r="G111" s="96" t="s">
        <v>585</v>
      </c>
    </row>
    <row r="112" spans="1:9" ht="18.75" customHeight="1" x14ac:dyDescent="0.25">
      <c r="A112" s="52" t="s">
        <v>831</v>
      </c>
      <c r="B112" s="52" t="s">
        <v>829</v>
      </c>
      <c r="C112" s="118" t="s">
        <v>153</v>
      </c>
      <c r="D112" s="30" t="s">
        <v>11</v>
      </c>
      <c r="E112" s="31" t="s">
        <v>5</v>
      </c>
      <c r="F112" s="151">
        <v>897000</v>
      </c>
      <c r="G112" s="96" t="s">
        <v>585</v>
      </c>
    </row>
    <row r="113" spans="1:7" ht="18.75" customHeight="1" x14ac:dyDescent="0.25">
      <c r="A113" s="52" t="s">
        <v>830</v>
      </c>
      <c r="B113" s="52" t="s">
        <v>832</v>
      </c>
      <c r="C113" s="118" t="s">
        <v>153</v>
      </c>
      <c r="D113" s="30" t="s">
        <v>11</v>
      </c>
      <c r="E113" s="31" t="s">
        <v>5</v>
      </c>
      <c r="F113" s="151">
        <v>897000</v>
      </c>
      <c r="G113" s="96" t="s">
        <v>585</v>
      </c>
    </row>
    <row r="114" spans="1:7" ht="18.75" customHeight="1" x14ac:dyDescent="0.25">
      <c r="A114" s="52" t="s">
        <v>833</v>
      </c>
      <c r="B114" s="52" t="s">
        <v>834</v>
      </c>
      <c r="C114" s="118" t="s">
        <v>153</v>
      </c>
      <c r="D114" s="30" t="s">
        <v>11</v>
      </c>
      <c r="E114" s="31" t="s">
        <v>5</v>
      </c>
      <c r="F114" s="151">
        <v>897000</v>
      </c>
      <c r="G114" s="96" t="s">
        <v>585</v>
      </c>
    </row>
    <row r="115" spans="1:7" ht="18.75" customHeight="1" x14ac:dyDescent="0.25">
      <c r="A115" s="52" t="s">
        <v>835</v>
      </c>
      <c r="B115" s="52" t="s">
        <v>836</v>
      </c>
      <c r="C115" s="118" t="s">
        <v>153</v>
      </c>
      <c r="D115" s="30" t="s">
        <v>11</v>
      </c>
      <c r="E115" s="31" t="s">
        <v>5</v>
      </c>
      <c r="F115" s="151">
        <v>89700</v>
      </c>
      <c r="G115" s="96" t="s">
        <v>585</v>
      </c>
    </row>
    <row r="116" spans="1:7" ht="18.75" customHeight="1" x14ac:dyDescent="0.25">
      <c r="A116" s="52" t="s">
        <v>837</v>
      </c>
      <c r="B116" s="52" t="s">
        <v>838</v>
      </c>
      <c r="C116" s="118" t="s">
        <v>153</v>
      </c>
      <c r="D116" s="30" t="s">
        <v>11</v>
      </c>
      <c r="E116" s="31" t="s">
        <v>5</v>
      </c>
      <c r="F116" s="151">
        <v>196650</v>
      </c>
      <c r="G116" s="96" t="s">
        <v>585</v>
      </c>
    </row>
    <row r="117" spans="1:7" ht="18.75" customHeight="1" x14ac:dyDescent="0.25">
      <c r="A117" s="52" t="s">
        <v>839</v>
      </c>
      <c r="B117" s="52" t="s">
        <v>840</v>
      </c>
      <c r="C117" s="118" t="s">
        <v>153</v>
      </c>
      <c r="D117" s="30" t="s">
        <v>11</v>
      </c>
      <c r="E117" s="31" t="s">
        <v>5</v>
      </c>
      <c r="F117" s="151">
        <v>62100</v>
      </c>
      <c r="G117" s="96" t="s">
        <v>585</v>
      </c>
    </row>
    <row r="118" spans="1:7" ht="18.75" customHeight="1" x14ac:dyDescent="0.25">
      <c r="A118" s="52" t="s">
        <v>841</v>
      </c>
      <c r="B118" s="52" t="s">
        <v>842</v>
      </c>
      <c r="C118" s="118" t="s">
        <v>153</v>
      </c>
      <c r="D118" s="30" t="s">
        <v>11</v>
      </c>
      <c r="E118" s="31" t="s">
        <v>5</v>
      </c>
      <c r="F118" s="151">
        <v>561200</v>
      </c>
      <c r="G118" s="96" t="s">
        <v>585</v>
      </c>
    </row>
    <row r="119" spans="1:7" ht="18.75" customHeight="1" x14ac:dyDescent="0.25">
      <c r="A119" s="52" t="s">
        <v>843</v>
      </c>
      <c r="B119" s="52" t="s">
        <v>844</v>
      </c>
      <c r="C119" s="118" t="s">
        <v>153</v>
      </c>
      <c r="D119" s="30" t="s">
        <v>11</v>
      </c>
      <c r="E119" s="31" t="s">
        <v>5</v>
      </c>
      <c r="F119" s="151">
        <v>650900</v>
      </c>
      <c r="G119" s="96" t="s">
        <v>585</v>
      </c>
    </row>
    <row r="120" spans="1:7" ht="18.75" customHeight="1" x14ac:dyDescent="0.25">
      <c r="A120" s="52" t="s">
        <v>845</v>
      </c>
      <c r="B120" s="52" t="s">
        <v>846</v>
      </c>
      <c r="C120" s="118" t="s">
        <v>153</v>
      </c>
      <c r="D120" s="30" t="s">
        <v>11</v>
      </c>
      <c r="E120" s="31" t="s">
        <v>5</v>
      </c>
      <c r="F120" s="151">
        <v>46000</v>
      </c>
      <c r="G120" s="96" t="s">
        <v>585</v>
      </c>
    </row>
    <row r="121" spans="1:7" ht="18.75" customHeight="1" x14ac:dyDescent="0.25">
      <c r="A121" s="34"/>
      <c r="B121" s="34"/>
      <c r="C121" s="34"/>
      <c r="D121" s="123"/>
      <c r="E121" s="34"/>
      <c r="F121" s="34"/>
      <c r="G121" s="123"/>
    </row>
  </sheetData>
  <mergeCells count="32">
    <mergeCell ref="J27:K27"/>
    <mergeCell ref="A105:G105"/>
    <mergeCell ref="A95:G95"/>
    <mergeCell ref="J17:K17"/>
    <mergeCell ref="J20:K20"/>
    <mergeCell ref="J21:K21"/>
    <mergeCell ref="J22:K22"/>
    <mergeCell ref="J23:K23"/>
    <mergeCell ref="J26:K26"/>
    <mergeCell ref="A56:G56"/>
    <mergeCell ref="A68:G68"/>
    <mergeCell ref="A77:G77"/>
    <mergeCell ref="A85:G85"/>
    <mergeCell ref="J18:K18"/>
    <mergeCell ref="J19:K19"/>
    <mergeCell ref="J24:K24"/>
    <mergeCell ref="J16:K16"/>
    <mergeCell ref="J12:K12"/>
    <mergeCell ref="J13:K13"/>
    <mergeCell ref="J14:K14"/>
    <mergeCell ref="J15:K15"/>
    <mergeCell ref="J7:K7"/>
    <mergeCell ref="J8:K8"/>
    <mergeCell ref="J9:K9"/>
    <mergeCell ref="J10:K10"/>
    <mergeCell ref="J11:K11"/>
    <mergeCell ref="J6:K6"/>
    <mergeCell ref="A2:F2"/>
    <mergeCell ref="J3:K3"/>
    <mergeCell ref="J4:K4"/>
    <mergeCell ref="J5:K5"/>
    <mergeCell ref="A3:G3"/>
  </mergeCells>
  <phoneticPr fontId="9" type="noConversion"/>
  <hyperlinks>
    <hyperlink ref="C4" r:id="rId1" xr:uid="{4E3BF553-4A22-492F-AE00-96A3015B6662}"/>
    <hyperlink ref="C47" r:id="rId2" xr:uid="{D0B1F7E6-F6AB-4C9E-89BE-86E63113EBF0}"/>
    <hyperlink ref="C5:C11" r:id="rId3" display="На сайте" xr:uid="{DAD4ADBD-9EAA-4C8D-8834-2080AB23C5AE}"/>
    <hyperlink ref="C5" r:id="rId4" xr:uid="{2643D134-A282-4E94-92BD-07208EF1A88A}"/>
    <hyperlink ref="C6" r:id="rId5" xr:uid="{3ECD81B9-BCB9-4E14-917E-E6CE88209A5A}"/>
    <hyperlink ref="C7" r:id="rId6" xr:uid="{6DCBF277-5C9B-41E6-9B98-DE389008C0AE}"/>
    <hyperlink ref="C8" r:id="rId7" xr:uid="{95F0DAA8-7025-46DD-A007-B9F16FEB6209}"/>
    <hyperlink ref="C9" r:id="rId8" xr:uid="{219E5653-3C38-485D-BC77-5A6DF899E7C2}"/>
    <hyperlink ref="C10" r:id="rId9" xr:uid="{FB0B315D-32BB-412E-9C3B-4DDB76A90DCC}"/>
    <hyperlink ref="C11" r:id="rId10" xr:uid="{7B613D09-4081-4D77-A334-83BCC673C9FC}"/>
    <hyperlink ref="C48" r:id="rId11" xr:uid="{CF2035E8-5F4E-43BA-B52C-AA4F0F317A83}"/>
    <hyperlink ref="C50" r:id="rId12" xr:uid="{F9D9C261-7AEA-44ED-8868-2A02AD9D6E79}"/>
    <hyperlink ref="C51" r:id="rId13" xr:uid="{CA335E69-2B2E-4187-A318-9AB075906500}"/>
    <hyperlink ref="C53" r:id="rId14" xr:uid="{EA5DDC35-947F-4F35-A1C3-3F05534BF914}"/>
    <hyperlink ref="C54" r:id="rId15" xr:uid="{4ECDC0CD-CBA8-4A01-9F7A-04741FB92BC8}"/>
    <hyperlink ref="C57" r:id="rId16" xr:uid="{E9F5D76F-17C5-4DA2-ADFC-39F0326F8883}"/>
    <hyperlink ref="C58:C66" r:id="rId17" display="На сайте" xr:uid="{1AD4E339-20BF-4579-B15A-2AD4D786D053}"/>
    <hyperlink ref="C58" r:id="rId18" xr:uid="{B639CA75-8B41-4DEF-8810-944A7C331750}"/>
    <hyperlink ref="C59" r:id="rId19" xr:uid="{506BBCE0-6F92-4568-AFDD-F1FE0D265620}"/>
    <hyperlink ref="C60" r:id="rId20" xr:uid="{70D8F8B0-93C4-415B-B231-8CD18D931281}"/>
    <hyperlink ref="C61" r:id="rId21" xr:uid="{48F16A86-2C56-4F5F-9233-2F047BCF5832}"/>
    <hyperlink ref="C62" r:id="rId22" xr:uid="{F341D05E-F845-48B8-8B22-4CB15A7C3F50}"/>
    <hyperlink ref="C63" r:id="rId23" xr:uid="{A2F103CE-559A-4036-B53F-077B36B084CD}"/>
    <hyperlink ref="C64" r:id="rId24" xr:uid="{A9ABB6D6-DB39-4BB9-A6A2-785C026DD38C}"/>
    <hyperlink ref="C65" r:id="rId25" xr:uid="{44145CEE-0FA8-4C72-9E69-F13856ED19CB}"/>
    <hyperlink ref="C66" r:id="rId26" xr:uid="{ABBA1589-7227-45F2-B2BD-2A5417080702}"/>
    <hyperlink ref="C69" r:id="rId27" xr:uid="{328F8301-D28E-4971-963D-CC9E2A1472A7}"/>
    <hyperlink ref="C78" r:id="rId28" xr:uid="{C4091421-0EAC-45F6-B926-32976E0A2894}"/>
    <hyperlink ref="C86" r:id="rId29" xr:uid="{FE6BC212-041E-4108-9828-AA48604FC345}"/>
    <hyperlink ref="C87:C93" r:id="rId30" display="На сайте" xr:uid="{8626954C-3E47-478F-A74C-0F0F9D130B6A}"/>
    <hyperlink ref="C96" r:id="rId31" xr:uid="{97BB37BE-EDC4-4EFF-8366-B4D0F68A8237}"/>
    <hyperlink ref="C97:C103" r:id="rId32" display="На сайте" xr:uid="{DEA3DD74-F733-4C64-AE1D-5311AD7D0D82}"/>
    <hyperlink ref="C12" r:id="rId33" xr:uid="{200DD1AA-68FB-42EA-9FC0-6D5F1D11630C}"/>
    <hyperlink ref="C13:C44" r:id="rId34" display="На сайте" xr:uid="{C1FBC95C-73A0-409A-9476-E781D1AE457C}"/>
    <hyperlink ref="C13" r:id="rId35" xr:uid="{BB24DD55-2BB2-47ED-BDE1-7F63045B00AC}"/>
    <hyperlink ref="C14" r:id="rId36" xr:uid="{E7EFAF56-F72D-4910-AA25-988067477460}"/>
    <hyperlink ref="C15" r:id="rId37" xr:uid="{B40A72C8-BC5D-4527-AFBF-5A034476EC09}"/>
    <hyperlink ref="C16" r:id="rId38" xr:uid="{219F9936-782D-43C1-9AFF-7C552CC85DDE}"/>
    <hyperlink ref="C17" r:id="rId39" xr:uid="{1E916A66-BB5A-4EAF-AE73-49FBD7CDBF54}"/>
    <hyperlink ref="C18" r:id="rId40" xr:uid="{8B120BD5-C17A-47E5-9F98-6F7061BCF3F3}"/>
    <hyperlink ref="C19" r:id="rId41" xr:uid="{0ED2447E-2470-4D0C-9C02-49D25FD2029E}"/>
    <hyperlink ref="C20" r:id="rId42" xr:uid="{12658B0B-9634-4FBB-B910-D222DE0807D1}"/>
    <hyperlink ref="C21" r:id="rId43" xr:uid="{8AF0A350-4113-4F4F-AE94-370375842509}"/>
    <hyperlink ref="C22" r:id="rId44" xr:uid="{534D03DA-33B6-4FCF-A920-9237D17E430F}"/>
    <hyperlink ref="C23" r:id="rId45" xr:uid="{DDE6BFBF-3BDB-4E4F-9915-286EA33F2191}"/>
    <hyperlink ref="C24" r:id="rId46" xr:uid="{DA3945F3-72AE-477B-80CC-4B0B1C5CF820}"/>
    <hyperlink ref="C25" r:id="rId47" xr:uid="{90AFB300-F5FE-4CF9-9790-7DC3362759ED}"/>
    <hyperlink ref="C26" r:id="rId48" xr:uid="{F1870B06-C76B-487D-8499-D5001E80C014}"/>
    <hyperlink ref="C27" r:id="rId49" xr:uid="{010D66CF-F4BB-49CA-A292-564EAE2F94BB}"/>
    <hyperlink ref="C28" r:id="rId50" xr:uid="{EF925C5E-FA4A-4E1E-9981-429E7B85150C}"/>
    <hyperlink ref="C29" r:id="rId51" xr:uid="{69FEBF10-0A62-4B46-80E5-F324EB92AF4B}"/>
    <hyperlink ref="C30" r:id="rId52" xr:uid="{AECDDFE6-B016-4A8F-B41D-2F2808836EBC}"/>
    <hyperlink ref="C31" r:id="rId53" xr:uid="{DD81B685-F6EF-4A6E-8967-5438E7ED78E4}"/>
    <hyperlink ref="C32" r:id="rId54" xr:uid="{2A2A0041-67A4-483E-8FA1-94ED58D09DEC}"/>
    <hyperlink ref="C33" r:id="rId55" xr:uid="{EF25A53C-3949-46EC-A7A5-2929C683BB49}"/>
    <hyperlink ref="C34" r:id="rId56" xr:uid="{513DC9DB-D82B-458E-9927-73F5D59D8EEA}"/>
    <hyperlink ref="C35" r:id="rId57" xr:uid="{115F6572-A4EE-4058-AA48-658A9C5030F2}"/>
    <hyperlink ref="C36" r:id="rId58" xr:uid="{34AD8FF1-AE84-48D1-8A00-CF98599D33F3}"/>
    <hyperlink ref="C37" r:id="rId59" xr:uid="{139EBC0A-F4F3-4D34-82BE-29D529E33C63}"/>
    <hyperlink ref="C38" r:id="rId60" xr:uid="{4C3FFA89-A9A8-4EEE-92C0-CABB3B3BAD9C}"/>
    <hyperlink ref="C39" r:id="rId61" xr:uid="{3159038A-6F05-4F8D-A082-02ACC05919C1}"/>
    <hyperlink ref="C40" r:id="rId62" xr:uid="{7870D411-4AD2-450A-BA11-2AC29D248D6E}"/>
    <hyperlink ref="C41" r:id="rId63" xr:uid="{1296BD3E-5F96-47D3-8771-565095D49814}"/>
    <hyperlink ref="C42" r:id="rId64" xr:uid="{F53DB357-954F-470F-B5B7-93951F0143DB}"/>
    <hyperlink ref="C43" r:id="rId65" xr:uid="{0F491842-935F-4588-A65A-67C5BF5F5A49}"/>
    <hyperlink ref="C44" r:id="rId66" xr:uid="{51BBDF9B-053B-44A7-841E-4BEA7E34830B}"/>
    <hyperlink ref="C70" r:id="rId67" xr:uid="{CBDED254-5A8D-42F8-9726-CDA4DEFADA8A}"/>
    <hyperlink ref="C71" r:id="rId68" xr:uid="{157673BA-C6D3-42E9-808C-58FDAF95AEBB}"/>
    <hyperlink ref="C72" r:id="rId69" xr:uid="{B30536DB-205B-41AF-993D-6F815A944163}"/>
    <hyperlink ref="C73" r:id="rId70" xr:uid="{3205863A-8334-440F-A136-C1EB8641B046}"/>
    <hyperlink ref="C74" r:id="rId71" xr:uid="{A82B8509-2591-48B4-9BEE-4578FDADA692}"/>
    <hyperlink ref="C75" r:id="rId72" xr:uid="{D17E7A58-0DFC-4919-BCE2-D0744CAE09A1}"/>
    <hyperlink ref="C79" r:id="rId73" xr:uid="{63F38FB2-E949-4BD0-B524-37B6FA6B980A}"/>
    <hyperlink ref="C80" r:id="rId74" xr:uid="{2BCD55A6-4466-4238-8B09-CAE578A613A6}"/>
    <hyperlink ref="C81" r:id="rId75" xr:uid="{BBE42B98-878B-421B-BC5D-15ADD4791C8F}"/>
    <hyperlink ref="C82" r:id="rId76" xr:uid="{96AD64D8-EEE1-4431-9739-EB55FCD582C4}"/>
    <hyperlink ref="C83" r:id="rId77" xr:uid="{FA11D0A5-DA79-44A0-9B67-08D9540402E1}"/>
    <hyperlink ref="C87" r:id="rId78" xr:uid="{3D417F3F-1E38-4CEB-9604-05FE784E4732}"/>
    <hyperlink ref="C88" r:id="rId79" xr:uid="{1622341C-8A4D-486F-87D8-A200FA6C1597}"/>
    <hyperlink ref="C89" r:id="rId80" xr:uid="{C0FDF92E-2241-4D3B-9EA0-E6879165BA1A}"/>
    <hyperlink ref="C90" r:id="rId81" xr:uid="{2F79AFE1-5E5F-4123-BB8A-70236B339408}"/>
    <hyperlink ref="C91" r:id="rId82" xr:uid="{8E35D1AA-B6C8-4CEA-8D96-FEC2DF33E078}"/>
    <hyperlink ref="C92" r:id="rId83" xr:uid="{A3372518-3F4B-43DE-ACAC-23F4FEE6265A}"/>
    <hyperlink ref="C93" r:id="rId84" xr:uid="{E9216338-8023-4034-B7B1-FE9D08441FDE}"/>
    <hyperlink ref="C97" r:id="rId85" xr:uid="{BE42B81B-A98D-404F-803E-C4CBB2286362}"/>
    <hyperlink ref="C98" r:id="rId86" xr:uid="{5D2EDE29-AC3D-4C85-891A-866468566B61}"/>
    <hyperlink ref="C99" r:id="rId87" xr:uid="{3B80945C-FF82-4CA4-A56B-6F97F8744B7F}"/>
    <hyperlink ref="C100" r:id="rId88" xr:uid="{4C3DF82B-0414-449B-886D-A86924E0F04A}"/>
    <hyperlink ref="C101" r:id="rId89" xr:uid="{99C36AE0-B413-485C-90C2-E56C7694F5E5}"/>
    <hyperlink ref="C102" r:id="rId90" xr:uid="{B7485824-216E-4F01-B2EE-054E80B8E733}"/>
    <hyperlink ref="C106" r:id="rId91" xr:uid="{FD1233D6-A86D-4970-97DB-3B176582413D}"/>
    <hyperlink ref="C107:C120" r:id="rId92" display="На сайте" xr:uid="{FDC0B809-B1D1-45CC-BD48-21A2298212A5}"/>
    <hyperlink ref="C107" r:id="rId93" xr:uid="{3DE5AB7B-5870-411D-B744-AAD9C9364335}"/>
    <hyperlink ref="C108" r:id="rId94" xr:uid="{198C8260-DA78-4816-843A-6B957FE95C98}"/>
    <hyperlink ref="C109" r:id="rId95" xr:uid="{6EDDBFA0-BA8F-402B-849D-BF236CD55B2D}"/>
    <hyperlink ref="C110" r:id="rId96" xr:uid="{C727D953-8A3B-4951-A736-30CA78631064}"/>
    <hyperlink ref="C111" r:id="rId97" xr:uid="{6E3E06ED-B81D-4615-A5E9-DB0E9E20E342}"/>
    <hyperlink ref="C112" r:id="rId98" xr:uid="{A6B549C4-1C77-456A-9EF2-3AE1AE9A1514}"/>
    <hyperlink ref="C113" r:id="rId99" xr:uid="{423C0E4A-E77B-4D0E-9D2C-A1869692B813}"/>
    <hyperlink ref="C114" r:id="rId100" xr:uid="{6AAACDC9-91D1-49AA-83CB-5975F22970D2}"/>
    <hyperlink ref="C115" r:id="rId101" xr:uid="{4E9F1C87-0197-4C78-9F67-FAA5953A3AC5}"/>
    <hyperlink ref="C116" r:id="rId102" xr:uid="{5FFDCC0D-F015-40BB-A5E6-D6626ABED4CA}"/>
    <hyperlink ref="C117" r:id="rId103" xr:uid="{74A7EEFC-677B-4140-9788-18DE3E6E668B}"/>
    <hyperlink ref="C118" r:id="rId104" xr:uid="{D7694928-5638-4444-BFCF-EC5918D9A059}"/>
    <hyperlink ref="C119" r:id="rId105" xr:uid="{8F0BCD6C-0C3E-4DB2-8EBA-D5F37168AAAE}"/>
    <hyperlink ref="C120" r:id="rId106" xr:uid="{EB6C1016-FF6E-4720-ACFF-2EEA4350BD6F}"/>
    <hyperlink ref="K31" r:id="rId107" xr:uid="{A657BFA5-4B90-417E-91C1-7C1F1716A6F7}"/>
    <hyperlink ref="K29" r:id="rId108" xr:uid="{A0B86C59-3903-4EE2-B856-77E709DCE847}"/>
    <hyperlink ref="J5" location="'Активное об-е'!A21" display="Модули SFP и Трансиверы" xr:uid="{7387970B-48C9-4759-B901-684A28AC861C}"/>
    <hyperlink ref="J6" location="'Пассивное об-е'!A3" display="Оптический кабель и аксессуары" xr:uid="{C5B64DD5-578E-4049-BC53-299A9F2872B1}"/>
    <hyperlink ref="J7" location="'Пассивное об-е'!A69" display="Патч-корды оптические" xr:uid="{CA933DA7-C509-408A-87E4-5E484B7CE51D}"/>
    <hyperlink ref="J8" location="'Пассивное об-е'!A88" display="Пигтейлы" xr:uid="{1A732DFD-822F-4CEC-864B-A8E78AC4030D}"/>
    <hyperlink ref="J9" location="'Пассивное об-е'!A147" display="Адаптеры оптические" xr:uid="{809A8993-1EE6-4949-9BD9-16649F929AA5}"/>
    <hyperlink ref="J10" location="'Пассивное об-е'!A102" display="Оптические делители (Splitter) " xr:uid="{CED92242-D17B-4D68-87DC-914C530D01DC}"/>
    <hyperlink ref="J5:K5" location="Модули_SFP_и_Трансиверы" display="Модули SFP и Трансиверы" xr:uid="{15E723C7-D327-42EA-978E-BA79F8F6F84B}"/>
    <hyperlink ref="J10:K10" location="Оптические_делители__Splitter" display="Оптические делители (Splitter) " xr:uid="{AC154AAE-3721-44AC-96BB-552D80957278}"/>
    <hyperlink ref="J4:K4" location="Коммутаторы" display="Коммутаторы" xr:uid="{D529113E-7003-4287-A008-B64F165909D4}"/>
    <hyperlink ref="J6:K6" location="Оптический_кабель" display="Оптический кабель" xr:uid="{6EDC9E48-C8EF-4D5D-B0C4-F8558ACC6C32}"/>
    <hyperlink ref="J7:K7" location="Патч_корды_оптические" display="Патч-корды оптические" xr:uid="{ED13C4DC-3AB6-4F24-88FE-353B702B5C6F}"/>
    <hyperlink ref="J8:K8" location="Шнуры_монтажные__пигтейлы" display="Шнуры монтажные (пигтейлы)" xr:uid="{5272EA03-18FA-4DBE-BB58-A18BCE425FAE}"/>
    <hyperlink ref="J9:K9" location="Адаптеры_оптические" display="Адаптеры оптические" xr:uid="{17AEE6B9-FF4F-491E-A7D1-3592935C548E}"/>
    <hyperlink ref="J11:K11" location="Коммутационные_шнуры__UTP__FTP" display="Коммутационные шнуры, UTP, FTP" xr:uid="{156BC903-1633-4CA3-8452-2FBC3192104A}"/>
    <hyperlink ref="J12:K12" location="Коммутационные_панели__патч_панели" display="Коммутационные панели (патч-панели)" xr:uid="{FE43E873-0E4A-45CD-AC5E-10A8AB3D4DCE}"/>
    <hyperlink ref="J19" location="'Пассивное об-е'!A102" display="Оптические делители (Splitter) " xr:uid="{CF241B09-FA81-47EA-B24D-3BD0ABFC1297}"/>
    <hyperlink ref="J19:K19" location="Источники_бесперебойного_питания__UPS" display="Источники бесперебойного питания (UPS)" xr:uid="{D34BD317-8504-4538-B6EB-E6435BA3874F}"/>
    <hyperlink ref="J20:K20" location="NAS_и_Системы_хранения_данных__СХД" display="Системы NAS и СХД" xr:uid="{313594F3-A8E3-4998-938E-57E099B68149}"/>
    <hyperlink ref="J21:K21" location="Серверные_платформы" display="Серверные платформы" xr:uid="{28DDA786-DFC4-4507-9D01-DA00DA355ACC}"/>
    <hyperlink ref="J25:K25" location="Системы_безопасности" display="Системы безопасности" xr:uid="{8E5CDF68-C9DB-47C2-81E0-5402900321F8}"/>
    <hyperlink ref="J13:K13" location="Кабель_медный__Витая_пара" display="Кабель медный (Витая пара)" xr:uid="{879D0104-5B3E-4ECA-9623-FC7EDD53E1FD}"/>
    <hyperlink ref="J14:K14" location="Розетки" display="Розетки" xr:uid="{56B50AAF-CF43-4F24-8688-D82F42BBFABF}"/>
    <hyperlink ref="J15:K15" location="Коннекторы_и_колпачки" display="Коннекторы и колпачки" xr:uid="{22521F37-7594-428B-AE64-3BB92ADAE89C}"/>
    <hyperlink ref="J16:K16" location="Модули_Key_Stone" display="Модули Key Stone" xr:uid="{6796D213-FE06-4E04-A363-B2788687957F}"/>
    <hyperlink ref="J17:K17" location="Аксесуары_для_KeyStone" display="Аксесуары для KeyStone" xr:uid="{76CBAD2F-C405-4C9F-95DF-6A9278ED6A8C}"/>
    <hyperlink ref="J22:K22" location="Серверные_шкафы" display="Серверные шкафы" xr:uid="{8AAE6063-760B-4B6E-9F3F-705CA8C8D2C5}"/>
    <hyperlink ref="J23:K23" location="Аксессуары_для_шкафов" display="Аксессуары для шкафов" xr:uid="{936CAFB7-A796-404E-8FDE-7DCC28D2A9B3}"/>
    <hyperlink ref="J24:K24" location="Блоки_PDU" display="Блоки PDU" xr:uid="{4D18E543-5977-44A0-8B41-8BED4A4F635A}"/>
    <hyperlink ref="J18:K18" location="Напольные_коробки__Лючки" display="Напольные коробки (Лючки)" xr:uid="{515C6D1A-5EC5-4682-AFAC-5159CCC85E09}"/>
  </hyperlinks>
  <pageMargins left="0.7" right="0.7" top="0.75" bottom="0.75" header="0.3" footer="0.3"/>
  <pageSetup paperSize="9" orientation="portrait" r:id="rId10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3B3D2-18E5-4481-BEE9-F958C2959481}">
  <sheetPr>
    <tabColor rgb="FFFFFF00"/>
  </sheetPr>
  <dimension ref="A1:W216"/>
  <sheetViews>
    <sheetView topLeftCell="B1" zoomScale="85" zoomScaleNormal="85" workbookViewId="0">
      <pane ySplit="1" topLeftCell="A18" activePane="bottomLeft" state="frozen"/>
      <selection pane="bottomLeft" activeCell="K27" sqref="K27"/>
    </sheetView>
  </sheetViews>
  <sheetFormatPr defaultColWidth="9.140625" defaultRowHeight="15" outlineLevelRow="2" x14ac:dyDescent="0.25"/>
  <cols>
    <col min="1" max="1" width="92" style="61" customWidth="1"/>
    <col min="2" max="2" width="23.5703125" style="54" customWidth="1"/>
    <col min="3" max="3" width="17.85546875" style="54" customWidth="1"/>
    <col min="4" max="4" width="9.140625" style="62" customWidth="1"/>
    <col min="5" max="5" width="8.42578125" style="54" customWidth="1"/>
    <col min="6" max="6" width="19.85546875" style="54" bestFit="1" customWidth="1"/>
    <col min="7" max="7" width="16.85546875" style="104" customWidth="1"/>
    <col min="8" max="8" width="9.85546875" style="17" customWidth="1"/>
    <col min="9" max="9" width="9.85546875" style="17" bestFit="1" customWidth="1"/>
    <col min="10" max="10" width="10.42578125" style="17" customWidth="1"/>
    <col min="11" max="11" width="45.42578125" style="17" customWidth="1"/>
    <col min="12" max="16384" width="9.140625" style="17"/>
  </cols>
  <sheetData>
    <row r="1" spans="1:23" x14ac:dyDescent="0.25">
      <c r="A1" s="15" t="s">
        <v>291</v>
      </c>
      <c r="B1" s="55" t="s">
        <v>1</v>
      </c>
      <c r="C1" s="55" t="s">
        <v>153</v>
      </c>
      <c r="D1" s="55" t="s">
        <v>6</v>
      </c>
      <c r="E1" s="15" t="s">
        <v>2</v>
      </c>
      <c r="F1" s="55" t="s">
        <v>3</v>
      </c>
      <c r="G1" s="88" t="s">
        <v>251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outlineLevel="1" x14ac:dyDescent="0.25">
      <c r="A2" s="173"/>
      <c r="B2" s="174"/>
      <c r="C2" s="174"/>
      <c r="D2" s="174"/>
      <c r="E2" s="174"/>
      <c r="F2" s="174"/>
      <c r="G2" s="175"/>
      <c r="J2" s="166" t="s">
        <v>9</v>
      </c>
      <c r="K2" s="166"/>
    </row>
    <row r="3" spans="1:23" outlineLevel="2" x14ac:dyDescent="0.25">
      <c r="A3" s="176" t="s">
        <v>239</v>
      </c>
      <c r="B3" s="177"/>
      <c r="C3" s="177"/>
      <c r="D3" s="177"/>
      <c r="E3" s="177"/>
      <c r="F3" s="177"/>
      <c r="G3" s="178"/>
      <c r="J3" s="161" t="s">
        <v>4</v>
      </c>
      <c r="K3" s="161"/>
    </row>
    <row r="4" spans="1:23" outlineLevel="2" x14ac:dyDescent="0.25">
      <c r="A4" s="179" t="s">
        <v>594</v>
      </c>
      <c r="B4" s="180"/>
      <c r="C4" s="180"/>
      <c r="D4" s="180"/>
      <c r="E4" s="180"/>
      <c r="F4" s="180"/>
      <c r="G4" s="181"/>
      <c r="J4" s="159" t="s">
        <v>8</v>
      </c>
      <c r="K4" s="160"/>
    </row>
    <row r="5" spans="1:23" ht="30" outlineLevel="2" x14ac:dyDescent="0.25">
      <c r="A5" s="63" t="s">
        <v>595</v>
      </c>
      <c r="B5" s="58" t="s">
        <v>596</v>
      </c>
      <c r="C5" s="58"/>
      <c r="D5" s="30" t="s">
        <v>11</v>
      </c>
      <c r="E5" s="30" t="s">
        <v>5</v>
      </c>
      <c r="F5" s="153">
        <v>2097375</v>
      </c>
      <c r="G5" s="100" t="s">
        <v>252</v>
      </c>
      <c r="J5" s="159" t="s">
        <v>28</v>
      </c>
      <c r="K5" s="160"/>
    </row>
    <row r="6" spans="1:23" ht="30" outlineLevel="2" x14ac:dyDescent="0.25">
      <c r="A6" s="63" t="s">
        <v>597</v>
      </c>
      <c r="B6" s="58" t="s">
        <v>598</v>
      </c>
      <c r="C6" s="58"/>
      <c r="D6" s="30" t="s">
        <v>11</v>
      </c>
      <c r="E6" s="30" t="s">
        <v>5</v>
      </c>
      <c r="F6" s="153">
        <v>3454500</v>
      </c>
      <c r="G6" s="100" t="s">
        <v>252</v>
      </c>
      <c r="J6" s="159" t="s">
        <v>23</v>
      </c>
      <c r="K6" s="160"/>
    </row>
    <row r="7" spans="1:23" ht="30" outlineLevel="2" x14ac:dyDescent="0.25">
      <c r="A7" s="63" t="s">
        <v>599</v>
      </c>
      <c r="B7" s="58" t="s">
        <v>600</v>
      </c>
      <c r="C7" s="58"/>
      <c r="D7" s="30" t="s">
        <v>11</v>
      </c>
      <c r="E7" s="30" t="s">
        <v>5</v>
      </c>
      <c r="F7" s="153">
        <v>3824625</v>
      </c>
      <c r="G7" s="100" t="s">
        <v>252</v>
      </c>
      <c r="J7" s="159" t="s">
        <v>25</v>
      </c>
      <c r="K7" s="160"/>
    </row>
    <row r="8" spans="1:23" ht="30" outlineLevel="2" x14ac:dyDescent="0.25">
      <c r="A8" s="63" t="s">
        <v>601</v>
      </c>
      <c r="B8" s="58" t="s">
        <v>602</v>
      </c>
      <c r="C8" s="58"/>
      <c r="D8" s="30" t="s">
        <v>11</v>
      </c>
      <c r="E8" s="30" t="s">
        <v>5</v>
      </c>
      <c r="F8" s="153">
        <v>8759625</v>
      </c>
      <c r="G8" s="100" t="s">
        <v>252</v>
      </c>
      <c r="J8" s="159" t="s">
        <v>24</v>
      </c>
      <c r="K8" s="160"/>
    </row>
    <row r="9" spans="1:23" ht="30" outlineLevel="2" x14ac:dyDescent="0.25">
      <c r="A9" s="63" t="s">
        <v>604</v>
      </c>
      <c r="B9" s="58" t="s">
        <v>603</v>
      </c>
      <c r="C9" s="58"/>
      <c r="D9" s="30" t="s">
        <v>11</v>
      </c>
      <c r="E9" s="30" t="s">
        <v>5</v>
      </c>
      <c r="F9" s="153">
        <v>11227125</v>
      </c>
      <c r="G9" s="100" t="s">
        <v>252</v>
      </c>
      <c r="J9" s="159" t="s">
        <v>7</v>
      </c>
      <c r="K9" s="160"/>
    </row>
    <row r="10" spans="1:23" outlineLevel="2" x14ac:dyDescent="0.25">
      <c r="A10" s="179" t="s">
        <v>245</v>
      </c>
      <c r="B10" s="180"/>
      <c r="C10" s="180"/>
      <c r="D10" s="180"/>
      <c r="E10" s="180"/>
      <c r="F10" s="180"/>
      <c r="G10" s="181"/>
      <c r="J10" s="159" t="s">
        <v>16</v>
      </c>
      <c r="K10" s="160"/>
    </row>
    <row r="11" spans="1:23" s="53" customFormat="1" ht="30" outlineLevel="1" x14ac:dyDescent="0.25">
      <c r="A11" s="63" t="s">
        <v>240</v>
      </c>
      <c r="B11" s="58" t="s">
        <v>241</v>
      </c>
      <c r="C11" s="58"/>
      <c r="D11" s="30" t="s">
        <v>11</v>
      </c>
      <c r="E11" s="30" t="s">
        <v>5</v>
      </c>
      <c r="F11" s="153">
        <v>3701250</v>
      </c>
      <c r="G11" s="100" t="s">
        <v>252</v>
      </c>
      <c r="J11" s="159" t="s">
        <v>122</v>
      </c>
      <c r="K11" s="160"/>
    </row>
    <row r="12" spans="1:23" ht="30" outlineLevel="2" x14ac:dyDescent="0.25">
      <c r="A12" s="63" t="s">
        <v>242</v>
      </c>
      <c r="B12" s="58" t="s">
        <v>243</v>
      </c>
      <c r="C12" s="58"/>
      <c r="D12" s="30" t="s">
        <v>11</v>
      </c>
      <c r="E12" s="30" t="s">
        <v>5</v>
      </c>
      <c r="F12" s="153">
        <v>6072000</v>
      </c>
      <c r="G12" s="100" t="s">
        <v>252</v>
      </c>
      <c r="J12" s="167" t="s">
        <v>606</v>
      </c>
      <c r="K12" s="167"/>
    </row>
    <row r="13" spans="1:23" ht="30" outlineLevel="2" x14ac:dyDescent="0.25">
      <c r="A13" s="63" t="s">
        <v>244</v>
      </c>
      <c r="B13" s="58" t="s">
        <v>246</v>
      </c>
      <c r="C13" s="58"/>
      <c r="D13" s="30" t="s">
        <v>11</v>
      </c>
      <c r="E13" s="30" t="s">
        <v>5</v>
      </c>
      <c r="F13" s="153">
        <v>7084000</v>
      </c>
      <c r="G13" s="100" t="s">
        <v>252</v>
      </c>
      <c r="J13" s="167" t="s">
        <v>637</v>
      </c>
      <c r="K13" s="167"/>
    </row>
    <row r="14" spans="1:23" ht="30" outlineLevel="2" x14ac:dyDescent="0.25">
      <c r="A14" s="63" t="s">
        <v>247</v>
      </c>
      <c r="B14" s="58" t="s">
        <v>248</v>
      </c>
      <c r="C14" s="58"/>
      <c r="D14" s="30" t="s">
        <v>11</v>
      </c>
      <c r="E14" s="30" t="s">
        <v>5</v>
      </c>
      <c r="F14" s="153">
        <v>14927000</v>
      </c>
      <c r="G14" s="100" t="s">
        <v>252</v>
      </c>
      <c r="J14" s="167" t="s">
        <v>652</v>
      </c>
      <c r="K14" s="167"/>
    </row>
    <row r="15" spans="1:23" ht="30" outlineLevel="2" x14ac:dyDescent="0.25">
      <c r="A15" s="63" t="s">
        <v>249</v>
      </c>
      <c r="B15" s="58" t="s">
        <v>250</v>
      </c>
      <c r="C15" s="58"/>
      <c r="D15" s="30" t="s">
        <v>11</v>
      </c>
      <c r="E15" s="30" t="s">
        <v>5</v>
      </c>
      <c r="F15" s="153">
        <v>17597000</v>
      </c>
      <c r="G15" s="100" t="s">
        <v>252</v>
      </c>
      <c r="J15" s="167" t="s">
        <v>628</v>
      </c>
      <c r="K15" s="167"/>
    </row>
    <row r="16" spans="1:23" outlineLevel="2" x14ac:dyDescent="0.25">
      <c r="A16" s="179" t="s">
        <v>259</v>
      </c>
      <c r="B16" s="180"/>
      <c r="C16" s="180"/>
      <c r="D16" s="180"/>
      <c r="E16" s="180"/>
      <c r="F16" s="180"/>
      <c r="G16" s="181"/>
      <c r="J16" s="167" t="s">
        <v>665</v>
      </c>
      <c r="K16" s="167"/>
    </row>
    <row r="17" spans="1:11" ht="30" outlineLevel="2" x14ac:dyDescent="0.25">
      <c r="A17" s="63" t="s">
        <v>253</v>
      </c>
      <c r="B17" s="58" t="s">
        <v>254</v>
      </c>
      <c r="C17" s="118" t="s">
        <v>153</v>
      </c>
      <c r="D17" s="30" t="s">
        <v>11</v>
      </c>
      <c r="E17" s="30" t="s">
        <v>5</v>
      </c>
      <c r="F17" s="153">
        <v>4016250</v>
      </c>
      <c r="G17" s="100" t="s">
        <v>252</v>
      </c>
      <c r="J17" s="167" t="s">
        <v>816</v>
      </c>
      <c r="K17" s="167"/>
    </row>
    <row r="18" spans="1:11" s="53" customFormat="1" ht="30" outlineLevel="1" x14ac:dyDescent="0.25">
      <c r="A18" s="63" t="s">
        <v>255</v>
      </c>
      <c r="B18" s="58" t="s">
        <v>256</v>
      </c>
      <c r="C18" s="118" t="s">
        <v>153</v>
      </c>
      <c r="D18" s="30" t="s">
        <v>11</v>
      </c>
      <c r="E18" s="30" t="s">
        <v>5</v>
      </c>
      <c r="F18" s="153">
        <v>5670000</v>
      </c>
      <c r="G18" s="100" t="s">
        <v>252</v>
      </c>
      <c r="J18" s="161" t="s">
        <v>137</v>
      </c>
      <c r="K18" s="161"/>
    </row>
    <row r="19" spans="1:11" ht="30" outlineLevel="2" x14ac:dyDescent="0.25">
      <c r="A19" s="63" t="s">
        <v>257</v>
      </c>
      <c r="B19" s="58" t="s">
        <v>258</v>
      </c>
      <c r="C19" s="118" t="s">
        <v>153</v>
      </c>
      <c r="D19" s="30" t="s">
        <v>11</v>
      </c>
      <c r="E19" s="30" t="s">
        <v>5</v>
      </c>
      <c r="F19" s="153">
        <v>6378750</v>
      </c>
      <c r="G19" s="100" t="s">
        <v>252</v>
      </c>
      <c r="J19" s="161" t="s">
        <v>171</v>
      </c>
      <c r="K19" s="161"/>
    </row>
    <row r="20" spans="1:11" ht="30" outlineLevel="2" x14ac:dyDescent="0.25">
      <c r="A20" s="63" t="s">
        <v>868</v>
      </c>
      <c r="B20" s="58" t="s">
        <v>869</v>
      </c>
      <c r="C20" s="118" t="s">
        <v>153</v>
      </c>
      <c r="D20" s="30" t="s">
        <v>11</v>
      </c>
      <c r="E20" s="30" t="s">
        <v>5</v>
      </c>
      <c r="F20" s="153">
        <v>18827000</v>
      </c>
      <c r="G20" s="100" t="s">
        <v>252</v>
      </c>
      <c r="J20" s="161" t="s">
        <v>154</v>
      </c>
      <c r="K20" s="161"/>
    </row>
    <row r="21" spans="1:11" ht="30" outlineLevel="2" x14ac:dyDescent="0.25">
      <c r="A21" s="63" t="s">
        <v>870</v>
      </c>
      <c r="B21" s="58" t="s">
        <v>871</v>
      </c>
      <c r="C21" s="118" t="s">
        <v>153</v>
      </c>
      <c r="D21" s="30" t="s">
        <v>11</v>
      </c>
      <c r="E21" s="30" t="s">
        <v>5</v>
      </c>
      <c r="F21" s="153">
        <v>21042000</v>
      </c>
      <c r="G21" s="100" t="s">
        <v>252</v>
      </c>
      <c r="H21" s="8"/>
      <c r="J21" s="167" t="s">
        <v>746</v>
      </c>
      <c r="K21" s="167"/>
    </row>
    <row r="22" spans="1:11" outlineLevel="2" x14ac:dyDescent="0.25">
      <c r="A22" s="179" t="s">
        <v>260</v>
      </c>
      <c r="B22" s="180"/>
      <c r="C22" s="180"/>
      <c r="D22" s="180"/>
      <c r="E22" s="180"/>
      <c r="F22" s="180"/>
      <c r="G22" s="181"/>
      <c r="H22" s="8"/>
      <c r="J22" s="167" t="s">
        <v>765</v>
      </c>
      <c r="K22" s="167"/>
    </row>
    <row r="23" spans="1:11" ht="30" outlineLevel="2" x14ac:dyDescent="0.25">
      <c r="A23" s="63" t="s">
        <v>261</v>
      </c>
      <c r="B23" s="58" t="s">
        <v>267</v>
      </c>
      <c r="C23" s="58"/>
      <c r="D23" s="30" t="s">
        <v>11</v>
      </c>
      <c r="E23" s="30" t="s">
        <v>287</v>
      </c>
      <c r="F23" s="153">
        <v>4370625</v>
      </c>
      <c r="G23" s="100" t="s">
        <v>252</v>
      </c>
      <c r="H23" s="8"/>
      <c r="J23" s="167" t="s">
        <v>794</v>
      </c>
      <c r="K23" s="167"/>
    </row>
    <row r="24" spans="1:11" ht="30" outlineLevel="2" x14ac:dyDescent="0.25">
      <c r="A24" s="63" t="s">
        <v>262</v>
      </c>
      <c r="B24" s="58" t="s">
        <v>268</v>
      </c>
      <c r="C24" s="58"/>
      <c r="D24" s="30" t="s">
        <v>11</v>
      </c>
      <c r="E24" s="30" t="s">
        <v>287</v>
      </c>
      <c r="F24" s="153">
        <v>4961250</v>
      </c>
      <c r="G24" s="100" t="s">
        <v>252</v>
      </c>
      <c r="H24" s="8"/>
      <c r="J24" s="126" t="s">
        <v>236</v>
      </c>
      <c r="K24" s="126"/>
    </row>
    <row r="25" spans="1:11" s="53" customFormat="1" ht="30" outlineLevel="1" x14ac:dyDescent="0.25">
      <c r="A25" s="63" t="s">
        <v>263</v>
      </c>
      <c r="B25" s="58" t="s">
        <v>269</v>
      </c>
      <c r="C25" s="58"/>
      <c r="D25" s="30" t="s">
        <v>11</v>
      </c>
      <c r="E25" s="30" t="s">
        <v>287</v>
      </c>
      <c r="F25" s="153">
        <v>6909000</v>
      </c>
      <c r="G25" s="100" t="s">
        <v>252</v>
      </c>
      <c r="H25" s="8"/>
      <c r="J25" s="168"/>
      <c r="K25" s="169"/>
    </row>
    <row r="26" spans="1:11" s="53" customFormat="1" ht="30" x14ac:dyDescent="0.25">
      <c r="A26" s="63" t="s">
        <v>264</v>
      </c>
      <c r="B26" s="58" t="s">
        <v>270</v>
      </c>
      <c r="C26" s="58"/>
      <c r="D26" s="30" t="s">
        <v>11</v>
      </c>
      <c r="E26" s="30" t="s">
        <v>287</v>
      </c>
      <c r="F26" s="153">
        <v>7402500</v>
      </c>
      <c r="G26" s="100" t="s">
        <v>252</v>
      </c>
      <c r="H26" s="8"/>
      <c r="J26" s="164" t="s">
        <v>10</v>
      </c>
      <c r="K26" s="165"/>
    </row>
    <row r="27" spans="1:11" ht="30" x14ac:dyDescent="0.25">
      <c r="A27" s="63" t="s">
        <v>265</v>
      </c>
      <c r="B27" s="58" t="s">
        <v>271</v>
      </c>
      <c r="C27" s="58"/>
      <c r="D27" s="30" t="s">
        <v>11</v>
      </c>
      <c r="E27" s="30" t="s">
        <v>287</v>
      </c>
      <c r="F27" s="153">
        <v>8883000</v>
      </c>
      <c r="G27" s="100" t="s">
        <v>252</v>
      </c>
      <c r="J27" s="9" t="s">
        <v>12</v>
      </c>
      <c r="K27" s="14" t="s">
        <v>1080</v>
      </c>
    </row>
    <row r="28" spans="1:11" s="87" customFormat="1" ht="30" outlineLevel="1" x14ac:dyDescent="0.25">
      <c r="A28" s="63" t="s">
        <v>266</v>
      </c>
      <c r="B28" s="58" t="s">
        <v>272</v>
      </c>
      <c r="C28" s="58"/>
      <c r="D28" s="30" t="s">
        <v>11</v>
      </c>
      <c r="E28" s="30" t="s">
        <v>287</v>
      </c>
      <c r="F28" s="153">
        <v>11350500</v>
      </c>
      <c r="G28" s="100" t="s">
        <v>252</v>
      </c>
      <c r="J28" s="9" t="s">
        <v>13</v>
      </c>
      <c r="K28" s="21" t="s">
        <v>586</v>
      </c>
    </row>
    <row r="29" spans="1:11" s="87" customFormat="1" ht="30" customHeight="1" outlineLevel="2" thickBot="1" x14ac:dyDescent="0.3">
      <c r="A29" s="67" t="s">
        <v>273</v>
      </c>
      <c r="B29" s="69" t="s">
        <v>274</v>
      </c>
      <c r="C29" s="69"/>
      <c r="D29" s="71" t="s">
        <v>11</v>
      </c>
      <c r="E29" s="30" t="s">
        <v>287</v>
      </c>
      <c r="F29" s="153">
        <v>12584250</v>
      </c>
      <c r="G29" s="111" t="s">
        <v>252</v>
      </c>
      <c r="J29" s="9" t="s">
        <v>14</v>
      </c>
      <c r="K29" s="6" t="s">
        <v>172</v>
      </c>
    </row>
    <row r="30" spans="1:11" s="87" customFormat="1" ht="30" customHeight="1" outlineLevel="2" thickTop="1" x14ac:dyDescent="0.25">
      <c r="A30" s="66" t="s">
        <v>275</v>
      </c>
      <c r="B30" s="68" t="s">
        <v>276</v>
      </c>
      <c r="C30" s="68"/>
      <c r="D30" s="70" t="s">
        <v>11</v>
      </c>
      <c r="E30" s="30" t="s">
        <v>287</v>
      </c>
      <c r="F30" s="153">
        <v>7796250</v>
      </c>
      <c r="G30" s="100" t="s">
        <v>252</v>
      </c>
      <c r="J30" s="10" t="s">
        <v>15</v>
      </c>
      <c r="K30" s="16" t="s">
        <v>29</v>
      </c>
    </row>
    <row r="31" spans="1:11" s="87" customFormat="1" ht="30" outlineLevel="2" x14ac:dyDescent="0.25">
      <c r="A31" s="63" t="s">
        <v>277</v>
      </c>
      <c r="B31" s="68" t="s">
        <v>278</v>
      </c>
      <c r="C31" s="58"/>
      <c r="D31" s="30" t="s">
        <v>11</v>
      </c>
      <c r="E31" s="30" t="s">
        <v>287</v>
      </c>
      <c r="F31" s="153">
        <v>8977500</v>
      </c>
      <c r="G31" s="100" t="s">
        <v>252</v>
      </c>
    </row>
    <row r="32" spans="1:11" s="87" customFormat="1" ht="30" outlineLevel="2" x14ac:dyDescent="0.25">
      <c r="A32" s="63" t="s">
        <v>279</v>
      </c>
      <c r="B32" s="68" t="s">
        <v>280</v>
      </c>
      <c r="C32" s="58"/>
      <c r="D32" s="30" t="s">
        <v>11</v>
      </c>
      <c r="E32" s="30" t="s">
        <v>287</v>
      </c>
      <c r="F32" s="153">
        <v>12831000</v>
      </c>
      <c r="G32" s="100" t="s">
        <v>252</v>
      </c>
    </row>
    <row r="33" spans="1:8" s="87" customFormat="1" ht="30" outlineLevel="2" x14ac:dyDescent="0.25">
      <c r="A33" s="63" t="s">
        <v>281</v>
      </c>
      <c r="B33" s="68" t="s">
        <v>282</v>
      </c>
      <c r="C33" s="58"/>
      <c r="D33" s="30" t="s">
        <v>11</v>
      </c>
      <c r="E33" s="30" t="s">
        <v>287</v>
      </c>
      <c r="F33" s="153">
        <v>13818000</v>
      </c>
      <c r="G33" s="100" t="s">
        <v>252</v>
      </c>
    </row>
    <row r="34" spans="1:8" ht="30" outlineLevel="1" x14ac:dyDescent="0.25">
      <c r="A34" s="63" t="s">
        <v>283</v>
      </c>
      <c r="B34" s="68" t="s">
        <v>284</v>
      </c>
      <c r="C34" s="58"/>
      <c r="D34" s="30" t="s">
        <v>11</v>
      </c>
      <c r="E34" s="30" t="s">
        <v>287</v>
      </c>
      <c r="F34" s="153">
        <v>16655625</v>
      </c>
      <c r="G34" s="100" t="s">
        <v>252</v>
      </c>
    </row>
    <row r="35" spans="1:8" ht="30" outlineLevel="2" x14ac:dyDescent="0.25">
      <c r="A35" s="63" t="s">
        <v>285</v>
      </c>
      <c r="B35" s="68" t="s">
        <v>286</v>
      </c>
      <c r="C35" s="58"/>
      <c r="D35" s="30" t="s">
        <v>11</v>
      </c>
      <c r="E35" s="30" t="s">
        <v>287</v>
      </c>
      <c r="F35" s="153">
        <v>21837375</v>
      </c>
      <c r="G35" s="100" t="s">
        <v>252</v>
      </c>
    </row>
    <row r="36" spans="1:8" ht="30.75" outlineLevel="2" thickBot="1" x14ac:dyDescent="0.3">
      <c r="A36" s="67" t="s">
        <v>288</v>
      </c>
      <c r="B36" s="69" t="s">
        <v>289</v>
      </c>
      <c r="C36" s="69"/>
      <c r="D36" s="74" t="s">
        <v>11</v>
      </c>
      <c r="E36" s="71" t="s">
        <v>287</v>
      </c>
      <c r="F36" s="153">
        <v>23811375</v>
      </c>
      <c r="G36" s="111" t="s">
        <v>252</v>
      </c>
    </row>
    <row r="37" spans="1:8" ht="30.75" outlineLevel="2" thickTop="1" x14ac:dyDescent="0.25">
      <c r="A37" s="66" t="s">
        <v>290</v>
      </c>
      <c r="B37" s="68" t="s">
        <v>292</v>
      </c>
      <c r="C37" s="68"/>
      <c r="D37" s="75" t="s">
        <v>11</v>
      </c>
      <c r="E37" s="70" t="s">
        <v>287</v>
      </c>
      <c r="F37" s="153">
        <v>10395000</v>
      </c>
      <c r="G37" s="100" t="s">
        <v>252</v>
      </c>
    </row>
    <row r="38" spans="1:8" ht="30" outlineLevel="2" x14ac:dyDescent="0.25">
      <c r="A38" s="63" t="s">
        <v>293</v>
      </c>
      <c r="B38" s="68" t="s">
        <v>294</v>
      </c>
      <c r="C38" s="58"/>
      <c r="D38" s="30" t="s">
        <v>11</v>
      </c>
      <c r="E38" s="30" t="s">
        <v>287</v>
      </c>
      <c r="F38" s="153">
        <v>12090750</v>
      </c>
      <c r="G38" s="100" t="s">
        <v>252</v>
      </c>
    </row>
    <row r="39" spans="1:8" ht="30" outlineLevel="2" x14ac:dyDescent="0.25">
      <c r="A39" s="63" t="s">
        <v>295</v>
      </c>
      <c r="B39" s="68" t="s">
        <v>296</v>
      </c>
      <c r="C39" s="58"/>
      <c r="D39" s="30" t="s">
        <v>11</v>
      </c>
      <c r="E39" s="30" t="s">
        <v>287</v>
      </c>
      <c r="F39" s="153">
        <v>18259500</v>
      </c>
      <c r="G39" s="100" t="s">
        <v>252</v>
      </c>
    </row>
    <row r="40" spans="1:8" ht="30" outlineLevel="1" x14ac:dyDescent="0.25">
      <c r="A40" s="63" t="s">
        <v>297</v>
      </c>
      <c r="B40" s="68" t="s">
        <v>298</v>
      </c>
      <c r="C40" s="58"/>
      <c r="D40" s="30" t="s">
        <v>11</v>
      </c>
      <c r="E40" s="30" t="s">
        <v>287</v>
      </c>
      <c r="F40" s="153">
        <v>19740000</v>
      </c>
      <c r="G40" s="100" t="s">
        <v>252</v>
      </c>
    </row>
    <row r="41" spans="1:8" ht="30" outlineLevel="2" x14ac:dyDescent="0.25">
      <c r="A41" s="63" t="s">
        <v>299</v>
      </c>
      <c r="B41" s="68" t="s">
        <v>300</v>
      </c>
      <c r="C41" s="58"/>
      <c r="D41" s="30" t="s">
        <v>11</v>
      </c>
      <c r="E41" s="30" t="s">
        <v>287</v>
      </c>
      <c r="F41" s="153">
        <v>24058125</v>
      </c>
      <c r="G41" s="100" t="s">
        <v>252</v>
      </c>
    </row>
    <row r="42" spans="1:8" ht="30.75" outlineLevel="2" thickBot="1" x14ac:dyDescent="0.3">
      <c r="A42" s="67" t="s">
        <v>301</v>
      </c>
      <c r="B42" s="72" t="s">
        <v>302</v>
      </c>
      <c r="C42" s="73"/>
      <c r="D42" s="74" t="s">
        <v>11</v>
      </c>
      <c r="E42" s="74" t="s">
        <v>287</v>
      </c>
      <c r="F42" s="153">
        <v>31584000</v>
      </c>
      <c r="G42" s="110" t="s">
        <v>252</v>
      </c>
    </row>
    <row r="43" spans="1:8" ht="30.75" outlineLevel="2" thickTop="1" x14ac:dyDescent="0.25">
      <c r="A43" s="66" t="s">
        <v>303</v>
      </c>
      <c r="B43" s="77" t="s">
        <v>304</v>
      </c>
      <c r="C43" s="76"/>
      <c r="D43" s="75" t="s">
        <v>11</v>
      </c>
      <c r="E43" s="75" t="s">
        <v>287</v>
      </c>
      <c r="F43" s="153">
        <v>26032125</v>
      </c>
      <c r="G43" s="109" t="s">
        <v>252</v>
      </c>
    </row>
    <row r="44" spans="1:8" s="131" customFormat="1" ht="30" outlineLevel="2" x14ac:dyDescent="0.25">
      <c r="A44" s="63" t="s">
        <v>305</v>
      </c>
      <c r="B44" s="58" t="s">
        <v>306</v>
      </c>
      <c r="C44" s="58"/>
      <c r="D44" s="30" t="s">
        <v>11</v>
      </c>
      <c r="E44" s="30" t="s">
        <v>287</v>
      </c>
      <c r="F44" s="153">
        <v>30597000</v>
      </c>
      <c r="G44" s="100" t="s">
        <v>252</v>
      </c>
      <c r="H44" s="143"/>
    </row>
    <row r="45" spans="1:8" s="131" customFormat="1" ht="30" outlineLevel="2" x14ac:dyDescent="0.25">
      <c r="A45" s="63" t="s">
        <v>307</v>
      </c>
      <c r="B45" s="58" t="s">
        <v>308</v>
      </c>
      <c r="C45" s="58"/>
      <c r="D45" s="30" t="s">
        <v>11</v>
      </c>
      <c r="E45" s="30" t="s">
        <v>287</v>
      </c>
      <c r="F45" s="153">
        <v>45155250</v>
      </c>
      <c r="G45" s="105" t="s">
        <v>252</v>
      </c>
      <c r="H45" s="143"/>
    </row>
    <row r="46" spans="1:8" ht="30" outlineLevel="1" x14ac:dyDescent="0.25">
      <c r="A46" s="63" t="s">
        <v>309</v>
      </c>
      <c r="B46" s="58" t="s">
        <v>310</v>
      </c>
      <c r="C46" s="58"/>
      <c r="D46" s="30" t="s">
        <v>11</v>
      </c>
      <c r="E46" s="30" t="s">
        <v>287</v>
      </c>
      <c r="F46" s="153">
        <v>49350000</v>
      </c>
      <c r="G46" s="105" t="s">
        <v>252</v>
      </c>
    </row>
    <row r="47" spans="1:8" ht="30" outlineLevel="2" x14ac:dyDescent="0.25">
      <c r="A47" s="63" t="s">
        <v>311</v>
      </c>
      <c r="B47" s="58" t="s">
        <v>312</v>
      </c>
      <c r="C47" s="58"/>
      <c r="D47" s="30" t="s">
        <v>11</v>
      </c>
      <c r="E47" s="30" t="s">
        <v>287</v>
      </c>
      <c r="F47" s="153">
        <v>60823875</v>
      </c>
      <c r="G47" s="105" t="s">
        <v>252</v>
      </c>
    </row>
    <row r="48" spans="1:8" ht="30.75" outlineLevel="2" thickBot="1" x14ac:dyDescent="0.3">
      <c r="A48" s="67" t="s">
        <v>313</v>
      </c>
      <c r="B48" s="69" t="s">
        <v>314</v>
      </c>
      <c r="C48" s="69"/>
      <c r="D48" s="71" t="s">
        <v>11</v>
      </c>
      <c r="E48" s="71" t="s">
        <v>287</v>
      </c>
      <c r="F48" s="153">
        <v>81427500</v>
      </c>
      <c r="G48" s="108" t="s">
        <v>252</v>
      </c>
    </row>
    <row r="49" spans="1:11" ht="45.75" outlineLevel="2" thickTop="1" x14ac:dyDescent="0.25">
      <c r="A49" s="63" t="s">
        <v>587</v>
      </c>
      <c r="B49" s="68" t="s">
        <v>588</v>
      </c>
      <c r="C49" s="58"/>
      <c r="D49" s="30" t="s">
        <v>11</v>
      </c>
      <c r="E49" s="30" t="s">
        <v>287</v>
      </c>
      <c r="F49" s="153">
        <v>26032125</v>
      </c>
      <c r="G49" s="108" t="s">
        <v>252</v>
      </c>
    </row>
    <row r="50" spans="1:11" ht="30" outlineLevel="2" x14ac:dyDescent="0.25">
      <c r="A50" s="66" t="s">
        <v>315</v>
      </c>
      <c r="B50" s="68" t="s">
        <v>583</v>
      </c>
      <c r="C50" s="68"/>
      <c r="D50" s="70" t="s">
        <v>11</v>
      </c>
      <c r="E50" s="70" t="s">
        <v>287</v>
      </c>
      <c r="F50" s="153">
        <v>33075000</v>
      </c>
      <c r="G50" s="108" t="s">
        <v>252</v>
      </c>
    </row>
    <row r="51" spans="1:11" ht="30" outlineLevel="2" x14ac:dyDescent="0.25">
      <c r="A51" s="63" t="s">
        <v>316</v>
      </c>
      <c r="B51" s="58" t="s">
        <v>317</v>
      </c>
      <c r="C51" s="58"/>
      <c r="D51" s="30" t="s">
        <v>11</v>
      </c>
      <c r="E51" s="30" t="s">
        <v>287</v>
      </c>
      <c r="F51" s="153">
        <v>47622750</v>
      </c>
      <c r="G51" s="105" t="s">
        <v>252</v>
      </c>
    </row>
    <row r="52" spans="1:11" ht="30" outlineLevel="2" x14ac:dyDescent="0.25">
      <c r="A52" s="63" t="s">
        <v>318</v>
      </c>
      <c r="B52" s="58" t="s">
        <v>319</v>
      </c>
      <c r="C52" s="58"/>
      <c r="D52" s="30" t="s">
        <v>11</v>
      </c>
      <c r="E52" s="30" t="s">
        <v>287</v>
      </c>
      <c r="F52" s="153">
        <v>51817500</v>
      </c>
      <c r="G52" s="105" t="s">
        <v>252</v>
      </c>
    </row>
    <row r="53" spans="1:11" ht="30" outlineLevel="2" x14ac:dyDescent="0.25">
      <c r="A53" s="63" t="s">
        <v>320</v>
      </c>
      <c r="B53" s="58" t="s">
        <v>321</v>
      </c>
      <c r="C53" s="58"/>
      <c r="D53" s="30" t="s">
        <v>11</v>
      </c>
      <c r="E53" s="30" t="s">
        <v>287</v>
      </c>
      <c r="F53" s="153">
        <v>63291375</v>
      </c>
      <c r="G53" s="105" t="s">
        <v>252</v>
      </c>
    </row>
    <row r="54" spans="1:11" ht="30" outlineLevel="2" x14ac:dyDescent="0.25">
      <c r="A54" s="63" t="s">
        <v>322</v>
      </c>
      <c r="B54" s="58" t="s">
        <v>323</v>
      </c>
      <c r="C54" s="58"/>
      <c r="D54" s="30" t="s">
        <v>11</v>
      </c>
      <c r="E54" s="30" t="s">
        <v>287</v>
      </c>
      <c r="F54" s="153">
        <v>83771625</v>
      </c>
      <c r="G54" s="105" t="s">
        <v>252</v>
      </c>
    </row>
    <row r="55" spans="1:11" outlineLevel="2" x14ac:dyDescent="0.25">
      <c r="A55" s="179" t="s">
        <v>334</v>
      </c>
      <c r="B55" s="180"/>
      <c r="C55" s="180"/>
      <c r="D55" s="180"/>
      <c r="E55" s="180"/>
      <c r="F55" s="180"/>
      <c r="G55" s="181"/>
    </row>
    <row r="56" spans="1:11" ht="30" outlineLevel="2" x14ac:dyDescent="0.25">
      <c r="A56" s="63" t="s">
        <v>324</v>
      </c>
      <c r="B56" s="58" t="s">
        <v>325</v>
      </c>
      <c r="C56" s="58"/>
      <c r="D56" s="30" t="s">
        <v>11</v>
      </c>
      <c r="E56" s="30" t="s">
        <v>287</v>
      </c>
      <c r="F56" s="153">
        <v>7560000</v>
      </c>
      <c r="G56" s="105" t="s">
        <v>252</v>
      </c>
    </row>
    <row r="57" spans="1:11" ht="30" outlineLevel="2" x14ac:dyDescent="0.25">
      <c r="A57" s="63" t="s">
        <v>326</v>
      </c>
      <c r="B57" s="58" t="s">
        <v>328</v>
      </c>
      <c r="C57" s="58"/>
      <c r="D57" s="30" t="s">
        <v>11</v>
      </c>
      <c r="E57" s="30" t="s">
        <v>287</v>
      </c>
      <c r="F57" s="153">
        <v>11930000</v>
      </c>
      <c r="G57" s="105" t="s">
        <v>252</v>
      </c>
    </row>
    <row r="58" spans="1:11" ht="30" outlineLevel="2" x14ac:dyDescent="0.25">
      <c r="A58" s="63" t="s">
        <v>327</v>
      </c>
      <c r="B58" s="58" t="s">
        <v>329</v>
      </c>
      <c r="C58" s="58"/>
      <c r="D58" s="30" t="s">
        <v>11</v>
      </c>
      <c r="E58" s="30" t="s">
        <v>287</v>
      </c>
      <c r="F58" s="153">
        <v>5788125</v>
      </c>
      <c r="G58" s="105" t="s">
        <v>252</v>
      </c>
    </row>
    <row r="59" spans="1:11" ht="30" outlineLevel="2" x14ac:dyDescent="0.25">
      <c r="A59" s="63" t="s">
        <v>330</v>
      </c>
      <c r="B59" s="58" t="s">
        <v>331</v>
      </c>
      <c r="C59" s="58"/>
      <c r="D59" s="30" t="s">
        <v>11</v>
      </c>
      <c r="E59" s="30" t="s">
        <v>287</v>
      </c>
      <c r="F59" s="153">
        <v>6350000</v>
      </c>
      <c r="G59" s="105" t="s">
        <v>252</v>
      </c>
    </row>
    <row r="60" spans="1:11" ht="30" outlineLevel="2" x14ac:dyDescent="0.25">
      <c r="A60" s="63" t="s">
        <v>332</v>
      </c>
      <c r="B60" s="58" t="s">
        <v>333</v>
      </c>
      <c r="C60" s="58"/>
      <c r="D60" s="30" t="s">
        <v>11</v>
      </c>
      <c r="E60" s="30" t="s">
        <v>287</v>
      </c>
      <c r="F60" s="153">
        <v>7796250</v>
      </c>
      <c r="G60" s="105" t="s">
        <v>252</v>
      </c>
      <c r="J60" s="13"/>
      <c r="K60" s="13"/>
    </row>
    <row r="61" spans="1:11" ht="30" outlineLevel="2" x14ac:dyDescent="0.25">
      <c r="A61" s="63" t="s">
        <v>335</v>
      </c>
      <c r="B61" s="58" t="s">
        <v>336</v>
      </c>
      <c r="C61" s="58"/>
      <c r="D61" s="30" t="s">
        <v>11</v>
      </c>
      <c r="E61" s="30" t="s">
        <v>287</v>
      </c>
      <c r="F61" s="153">
        <v>8386875</v>
      </c>
      <c r="G61" s="105" t="s">
        <v>252</v>
      </c>
    </row>
    <row r="62" spans="1:11" ht="30.75" outlineLevel="2" thickBot="1" x14ac:dyDescent="0.3">
      <c r="A62" s="67" t="s">
        <v>337</v>
      </c>
      <c r="B62" s="69" t="s">
        <v>338</v>
      </c>
      <c r="C62" s="69"/>
      <c r="D62" s="71" t="s">
        <v>11</v>
      </c>
      <c r="E62" s="71" t="s">
        <v>287</v>
      </c>
      <c r="F62" s="153">
        <v>9686250</v>
      </c>
      <c r="G62" s="105" t="s">
        <v>252</v>
      </c>
    </row>
    <row r="63" spans="1:11" ht="30.75" outlineLevel="2" thickTop="1" x14ac:dyDescent="0.25">
      <c r="A63" s="63" t="s">
        <v>589</v>
      </c>
      <c r="B63" s="58" t="s">
        <v>590</v>
      </c>
      <c r="C63" s="58"/>
      <c r="D63" s="30" t="s">
        <v>11</v>
      </c>
      <c r="E63" s="30" t="s">
        <v>591</v>
      </c>
      <c r="F63" s="153">
        <v>8395000</v>
      </c>
      <c r="G63" s="105" t="s">
        <v>252</v>
      </c>
    </row>
    <row r="64" spans="1:11" ht="30" outlineLevel="2" x14ac:dyDescent="0.25">
      <c r="A64" s="63" t="s">
        <v>592</v>
      </c>
      <c r="B64" s="58" t="s">
        <v>593</v>
      </c>
      <c r="C64" s="58"/>
      <c r="D64" s="30" t="s">
        <v>11</v>
      </c>
      <c r="E64" s="30" t="s">
        <v>287</v>
      </c>
      <c r="F64" s="153">
        <v>12900000</v>
      </c>
      <c r="G64" s="105" t="s">
        <v>252</v>
      </c>
      <c r="H64" s="8"/>
    </row>
    <row r="65" spans="1:7" ht="30" outlineLevel="2" x14ac:dyDescent="0.25">
      <c r="A65" s="63" t="s">
        <v>339</v>
      </c>
      <c r="B65" s="58" t="s">
        <v>340</v>
      </c>
      <c r="C65" s="58"/>
      <c r="D65" s="30" t="s">
        <v>11</v>
      </c>
      <c r="E65" s="30" t="s">
        <v>287</v>
      </c>
      <c r="F65" s="153">
        <v>9500000</v>
      </c>
      <c r="G65" s="105" t="s">
        <v>252</v>
      </c>
    </row>
    <row r="66" spans="1:7" ht="30" outlineLevel="2" x14ac:dyDescent="0.25">
      <c r="A66" s="63" t="s">
        <v>341</v>
      </c>
      <c r="B66" s="58" t="s">
        <v>342</v>
      </c>
      <c r="C66" s="58"/>
      <c r="D66" s="30" t="s">
        <v>11</v>
      </c>
      <c r="E66" s="30" t="s">
        <v>287</v>
      </c>
      <c r="F66" s="153">
        <v>12000000</v>
      </c>
      <c r="G66" s="105" t="s">
        <v>252</v>
      </c>
    </row>
    <row r="67" spans="1:7" ht="30" outlineLevel="2" x14ac:dyDescent="0.25">
      <c r="A67" s="63" t="s">
        <v>343</v>
      </c>
      <c r="B67" s="58" t="s">
        <v>344</v>
      </c>
      <c r="C67" s="58"/>
      <c r="D67" s="30" t="s">
        <v>11</v>
      </c>
      <c r="E67" s="30" t="s">
        <v>287</v>
      </c>
      <c r="F67" s="153">
        <v>13000000</v>
      </c>
      <c r="G67" s="105" t="s">
        <v>252</v>
      </c>
    </row>
    <row r="68" spans="1:7" ht="30" outlineLevel="2" x14ac:dyDescent="0.25">
      <c r="A68" s="63" t="s">
        <v>345</v>
      </c>
      <c r="B68" s="58" t="s">
        <v>346</v>
      </c>
      <c r="C68" s="58"/>
      <c r="D68" s="30" t="s">
        <v>11</v>
      </c>
      <c r="E68" s="30" t="s">
        <v>287</v>
      </c>
      <c r="F68" s="153">
        <v>14529375</v>
      </c>
      <c r="G68" s="105" t="s">
        <v>252</v>
      </c>
    </row>
    <row r="69" spans="1:7" ht="30.75" outlineLevel="2" thickBot="1" x14ac:dyDescent="0.3">
      <c r="A69" s="67" t="s">
        <v>347</v>
      </c>
      <c r="B69" s="69" t="s">
        <v>348</v>
      </c>
      <c r="C69" s="69"/>
      <c r="D69" s="74" t="s">
        <v>11</v>
      </c>
      <c r="E69" s="71" t="s">
        <v>287</v>
      </c>
      <c r="F69" s="153">
        <v>17246250</v>
      </c>
      <c r="G69" s="108" t="s">
        <v>252</v>
      </c>
    </row>
    <row r="70" spans="1:7" ht="30.75" outlineLevel="2" thickTop="1" x14ac:dyDescent="0.25">
      <c r="A70" s="66" t="s">
        <v>349</v>
      </c>
      <c r="B70" s="68" t="s">
        <v>350</v>
      </c>
      <c r="C70" s="68"/>
      <c r="D70" s="75" t="s">
        <v>11</v>
      </c>
      <c r="E70" s="70" t="s">
        <v>287</v>
      </c>
      <c r="F70" s="153">
        <v>9331875</v>
      </c>
      <c r="G70" s="109" t="s">
        <v>252</v>
      </c>
    </row>
    <row r="71" spans="1:7" ht="30" outlineLevel="2" x14ac:dyDescent="0.25">
      <c r="A71" s="63" t="s">
        <v>351</v>
      </c>
      <c r="B71" s="58" t="s">
        <v>352</v>
      </c>
      <c r="C71" s="58"/>
      <c r="D71" s="30" t="s">
        <v>11</v>
      </c>
      <c r="E71" s="30" t="s">
        <v>287</v>
      </c>
      <c r="F71" s="153">
        <v>13348125</v>
      </c>
      <c r="G71" s="105" t="s">
        <v>252</v>
      </c>
    </row>
    <row r="72" spans="1:7" ht="30" outlineLevel="2" x14ac:dyDescent="0.25">
      <c r="A72" s="63" t="s">
        <v>353</v>
      </c>
      <c r="B72" s="58" t="s">
        <v>354</v>
      </c>
      <c r="C72" s="58"/>
      <c r="D72" s="30" t="s">
        <v>11</v>
      </c>
      <c r="E72" s="30" t="s">
        <v>287</v>
      </c>
      <c r="F72" s="153">
        <v>17695000</v>
      </c>
      <c r="G72" s="105" t="s">
        <v>252</v>
      </c>
    </row>
    <row r="73" spans="1:7" s="87" customFormat="1" ht="30" outlineLevel="2" x14ac:dyDescent="0.25">
      <c r="A73" s="63" t="s">
        <v>355</v>
      </c>
      <c r="B73" s="58" t="s">
        <v>356</v>
      </c>
      <c r="C73" s="58"/>
      <c r="D73" s="30" t="s">
        <v>11</v>
      </c>
      <c r="E73" s="30" t="s">
        <v>287</v>
      </c>
      <c r="F73" s="153">
        <v>19400000</v>
      </c>
      <c r="G73" s="105" t="s">
        <v>252</v>
      </c>
    </row>
    <row r="74" spans="1:7" ht="30" outlineLevel="2" x14ac:dyDescent="0.25">
      <c r="A74" s="63" t="s">
        <v>357</v>
      </c>
      <c r="B74" s="58" t="s">
        <v>358</v>
      </c>
      <c r="C74" s="58"/>
      <c r="D74" s="30" t="s">
        <v>11</v>
      </c>
      <c r="E74" s="30" t="s">
        <v>287</v>
      </c>
      <c r="F74" s="153">
        <v>25751250</v>
      </c>
      <c r="G74" s="105" t="s">
        <v>252</v>
      </c>
    </row>
    <row r="75" spans="1:7" ht="30" outlineLevel="2" x14ac:dyDescent="0.25">
      <c r="A75" s="63" t="s">
        <v>359</v>
      </c>
      <c r="B75" s="58" t="s">
        <v>360</v>
      </c>
      <c r="C75" s="58"/>
      <c r="D75" s="30" t="s">
        <v>11</v>
      </c>
      <c r="E75" s="30" t="s">
        <v>287</v>
      </c>
      <c r="F75" s="153">
        <v>27759375</v>
      </c>
      <c r="G75" s="105" t="s">
        <v>252</v>
      </c>
    </row>
    <row r="76" spans="1:7" ht="30.75" outlineLevel="2" thickBot="1" x14ac:dyDescent="0.3">
      <c r="A76" s="67" t="s">
        <v>361</v>
      </c>
      <c r="B76" s="69" t="s">
        <v>362</v>
      </c>
      <c r="C76" s="69"/>
      <c r="D76" s="71" t="s">
        <v>11</v>
      </c>
      <c r="E76" s="71" t="s">
        <v>287</v>
      </c>
      <c r="F76" s="153">
        <v>33434625</v>
      </c>
      <c r="G76" s="108" t="s">
        <v>252</v>
      </c>
    </row>
    <row r="77" spans="1:7" ht="30.75" outlineLevel="2" thickTop="1" x14ac:dyDescent="0.25">
      <c r="A77" s="66" t="s">
        <v>363</v>
      </c>
      <c r="B77" s="68" t="s">
        <v>364</v>
      </c>
      <c r="C77" s="68"/>
      <c r="D77" s="70" t="s">
        <v>11</v>
      </c>
      <c r="E77" s="70" t="s">
        <v>287</v>
      </c>
      <c r="F77" s="153">
        <v>18309375</v>
      </c>
      <c r="G77" s="109" t="s">
        <v>252</v>
      </c>
    </row>
    <row r="78" spans="1:7" ht="30" outlineLevel="2" x14ac:dyDescent="0.25">
      <c r="A78" s="63" t="s">
        <v>365</v>
      </c>
      <c r="B78" s="58" t="s">
        <v>366</v>
      </c>
      <c r="C78" s="58"/>
      <c r="D78" s="30" t="s">
        <v>11</v>
      </c>
      <c r="E78" s="30" t="s">
        <v>287</v>
      </c>
      <c r="F78" s="153">
        <v>28589000</v>
      </c>
      <c r="G78" s="105" t="s">
        <v>252</v>
      </c>
    </row>
    <row r="79" spans="1:7" ht="30" outlineLevel="1" x14ac:dyDescent="0.25">
      <c r="A79" s="63" t="s">
        <v>367</v>
      </c>
      <c r="B79" s="58" t="s">
        <v>368</v>
      </c>
      <c r="C79" s="58"/>
      <c r="D79" s="30" t="s">
        <v>11</v>
      </c>
      <c r="E79" s="30" t="s">
        <v>287</v>
      </c>
      <c r="F79" s="153">
        <v>31625000</v>
      </c>
      <c r="G79" s="105" t="s">
        <v>252</v>
      </c>
    </row>
    <row r="80" spans="1:7" ht="30" outlineLevel="2" x14ac:dyDescent="0.25">
      <c r="A80" s="63" t="s">
        <v>369</v>
      </c>
      <c r="B80" s="58" t="s">
        <v>370</v>
      </c>
      <c r="C80" s="58"/>
      <c r="D80" s="30" t="s">
        <v>11</v>
      </c>
      <c r="E80" s="30" t="s">
        <v>287</v>
      </c>
      <c r="F80" s="153">
        <v>42377500</v>
      </c>
      <c r="G80" s="105" t="s">
        <v>252</v>
      </c>
    </row>
    <row r="81" spans="1:7" ht="30" outlineLevel="2" x14ac:dyDescent="0.25">
      <c r="A81" s="63" t="s">
        <v>371</v>
      </c>
      <c r="B81" s="58" t="s">
        <v>372</v>
      </c>
      <c r="C81" s="58"/>
      <c r="D81" s="30" t="s">
        <v>11</v>
      </c>
      <c r="E81" s="30" t="s">
        <v>287</v>
      </c>
      <c r="F81" s="153">
        <v>46423125</v>
      </c>
      <c r="G81" s="105" t="s">
        <v>252</v>
      </c>
    </row>
    <row r="82" spans="1:7" ht="30" outlineLevel="2" x14ac:dyDescent="0.25">
      <c r="A82" s="63" t="s">
        <v>373</v>
      </c>
      <c r="B82" s="58" t="s">
        <v>374</v>
      </c>
      <c r="C82" s="58"/>
      <c r="D82" s="30" t="s">
        <v>11</v>
      </c>
      <c r="E82" s="30" t="s">
        <v>287</v>
      </c>
      <c r="F82" s="153">
        <v>50439375</v>
      </c>
      <c r="G82" s="105" t="s">
        <v>252</v>
      </c>
    </row>
    <row r="83" spans="1:7" ht="30.75" outlineLevel="2" thickBot="1" x14ac:dyDescent="0.3">
      <c r="A83" s="67" t="s">
        <v>375</v>
      </c>
      <c r="B83" s="73" t="s">
        <v>376</v>
      </c>
      <c r="C83" s="73"/>
      <c r="D83" s="74" t="s">
        <v>11</v>
      </c>
      <c r="E83" s="74" t="s">
        <v>287</v>
      </c>
      <c r="F83" s="153">
        <v>61306875</v>
      </c>
      <c r="G83" s="106" t="s">
        <v>252</v>
      </c>
    </row>
    <row r="84" spans="1:7" ht="30.75" outlineLevel="2" thickTop="1" x14ac:dyDescent="0.25">
      <c r="A84" s="66" t="s">
        <v>377</v>
      </c>
      <c r="B84" s="76" t="s">
        <v>378</v>
      </c>
      <c r="C84" s="76"/>
      <c r="D84" s="75" t="s">
        <v>11</v>
      </c>
      <c r="E84" s="75" t="s">
        <v>287</v>
      </c>
      <c r="F84" s="153">
        <v>21631500</v>
      </c>
      <c r="G84" s="107" t="s">
        <v>252</v>
      </c>
    </row>
    <row r="85" spans="1:7" ht="30" outlineLevel="2" x14ac:dyDescent="0.25">
      <c r="A85" s="63" t="s">
        <v>379</v>
      </c>
      <c r="B85" s="58" t="s">
        <v>380</v>
      </c>
      <c r="C85" s="58"/>
      <c r="D85" s="30" t="s">
        <v>11</v>
      </c>
      <c r="E85" s="30" t="s">
        <v>287</v>
      </c>
      <c r="F85" s="153">
        <v>31625000</v>
      </c>
      <c r="G85" s="105" t="s">
        <v>252</v>
      </c>
    </row>
    <row r="86" spans="1:7" ht="30" outlineLevel="2" x14ac:dyDescent="0.25">
      <c r="A86" s="63" t="s">
        <v>381</v>
      </c>
      <c r="B86" s="58" t="s">
        <v>382</v>
      </c>
      <c r="C86" s="58"/>
      <c r="D86" s="30" t="s">
        <v>11</v>
      </c>
      <c r="E86" s="30" t="s">
        <v>287</v>
      </c>
      <c r="F86" s="153">
        <v>33522500</v>
      </c>
      <c r="G86" s="105" t="s">
        <v>252</v>
      </c>
    </row>
    <row r="87" spans="1:7" s="87" customFormat="1" ht="30" outlineLevel="2" x14ac:dyDescent="0.25">
      <c r="A87" s="63" t="s">
        <v>383</v>
      </c>
      <c r="B87" s="58" t="s">
        <v>384</v>
      </c>
      <c r="C87" s="58"/>
      <c r="D87" s="30" t="s">
        <v>11</v>
      </c>
      <c r="E87" s="30" t="s">
        <v>287</v>
      </c>
      <c r="F87" s="153">
        <v>43769000</v>
      </c>
      <c r="G87" s="105" t="s">
        <v>252</v>
      </c>
    </row>
    <row r="88" spans="1:7" s="87" customFormat="1" ht="30" outlineLevel="2" x14ac:dyDescent="0.25">
      <c r="A88" s="63" t="s">
        <v>385</v>
      </c>
      <c r="B88" s="58" t="s">
        <v>386</v>
      </c>
      <c r="C88" s="58"/>
      <c r="D88" s="30" t="s">
        <v>11</v>
      </c>
      <c r="E88" s="30" t="s">
        <v>287</v>
      </c>
      <c r="F88" s="153">
        <v>48076875</v>
      </c>
      <c r="G88" s="105" t="s">
        <v>252</v>
      </c>
    </row>
    <row r="89" spans="1:7" ht="30" outlineLevel="2" x14ac:dyDescent="0.25">
      <c r="A89" s="63" t="s">
        <v>387</v>
      </c>
      <c r="B89" s="58" t="s">
        <v>388</v>
      </c>
      <c r="C89" s="58"/>
      <c r="D89" s="30" t="s">
        <v>11</v>
      </c>
      <c r="E89" s="30" t="s">
        <v>287</v>
      </c>
      <c r="F89" s="153">
        <v>52211250</v>
      </c>
      <c r="G89" s="105" t="s">
        <v>252</v>
      </c>
    </row>
    <row r="90" spans="1:7" ht="45" outlineLevel="2" x14ac:dyDescent="0.25">
      <c r="A90" s="63" t="s">
        <v>389</v>
      </c>
      <c r="B90" s="58" t="s">
        <v>390</v>
      </c>
      <c r="C90" s="58"/>
      <c r="D90" s="30" t="s">
        <v>11</v>
      </c>
      <c r="E90" s="30" t="s">
        <v>287</v>
      </c>
      <c r="F90" s="153">
        <v>63078750</v>
      </c>
      <c r="G90" s="105" t="s">
        <v>252</v>
      </c>
    </row>
    <row r="91" spans="1:7" outlineLevel="2" x14ac:dyDescent="0.25">
      <c r="A91" s="179" t="s">
        <v>391</v>
      </c>
      <c r="B91" s="180"/>
      <c r="C91" s="180"/>
      <c r="D91" s="180" t="s">
        <v>11</v>
      </c>
      <c r="E91" s="180" t="s">
        <v>287</v>
      </c>
      <c r="F91" s="180"/>
      <c r="G91" s="181"/>
    </row>
    <row r="92" spans="1:7" ht="30" outlineLevel="2" x14ac:dyDescent="0.25">
      <c r="A92" s="63" t="s">
        <v>392</v>
      </c>
      <c r="B92" s="58" t="s">
        <v>393</v>
      </c>
      <c r="C92" s="58"/>
      <c r="D92" s="30" t="s">
        <v>11</v>
      </c>
      <c r="E92" s="30" t="s">
        <v>287</v>
      </c>
      <c r="F92" s="99" t="s">
        <v>138</v>
      </c>
      <c r="G92" s="105" t="s">
        <v>252</v>
      </c>
    </row>
    <row r="93" spans="1:7" ht="30" outlineLevel="2" x14ac:dyDescent="0.25">
      <c r="A93" s="63" t="s">
        <v>394</v>
      </c>
      <c r="B93" s="58" t="s">
        <v>395</v>
      </c>
      <c r="C93" s="58"/>
      <c r="D93" s="30" t="s">
        <v>11</v>
      </c>
      <c r="E93" s="30" t="s">
        <v>287</v>
      </c>
      <c r="F93" s="99" t="s">
        <v>138</v>
      </c>
      <c r="G93" s="105" t="s">
        <v>252</v>
      </c>
    </row>
    <row r="94" spans="1:7" ht="30" outlineLevel="2" x14ac:dyDescent="0.25">
      <c r="A94" s="63" t="s">
        <v>396</v>
      </c>
      <c r="B94" s="58" t="s">
        <v>397</v>
      </c>
      <c r="C94" s="58"/>
      <c r="D94" s="30" t="s">
        <v>11</v>
      </c>
      <c r="E94" s="30" t="s">
        <v>287</v>
      </c>
      <c r="F94" s="99" t="s">
        <v>138</v>
      </c>
      <c r="G94" s="105" t="s">
        <v>252</v>
      </c>
    </row>
    <row r="95" spans="1:7" ht="30" outlineLevel="2" x14ac:dyDescent="0.25">
      <c r="A95" s="63" t="s">
        <v>398</v>
      </c>
      <c r="B95" s="58" t="s">
        <v>399</v>
      </c>
      <c r="C95" s="58"/>
      <c r="D95" s="30" t="s">
        <v>11</v>
      </c>
      <c r="E95" s="30" t="s">
        <v>287</v>
      </c>
      <c r="F95" s="99" t="s">
        <v>138</v>
      </c>
      <c r="G95" s="105" t="s">
        <v>252</v>
      </c>
    </row>
    <row r="96" spans="1:7" ht="30" outlineLevel="2" x14ac:dyDescent="0.25">
      <c r="A96" s="63" t="s">
        <v>400</v>
      </c>
      <c r="B96" s="58" t="s">
        <v>401</v>
      </c>
      <c r="C96" s="58"/>
      <c r="D96" s="30" t="s">
        <v>11</v>
      </c>
      <c r="E96" s="30" t="s">
        <v>287</v>
      </c>
      <c r="F96" s="99" t="s">
        <v>138</v>
      </c>
      <c r="G96" s="105" t="s">
        <v>252</v>
      </c>
    </row>
    <row r="97" spans="1:7" ht="30" outlineLevel="2" x14ac:dyDescent="0.25">
      <c r="A97" s="63" t="s">
        <v>402</v>
      </c>
      <c r="B97" s="58" t="s">
        <v>403</v>
      </c>
      <c r="C97" s="58"/>
      <c r="D97" s="30" t="s">
        <v>11</v>
      </c>
      <c r="E97" s="30" t="s">
        <v>287</v>
      </c>
      <c r="F97" s="99" t="s">
        <v>138</v>
      </c>
      <c r="G97" s="105" t="s">
        <v>252</v>
      </c>
    </row>
    <row r="98" spans="1:7" ht="30" outlineLevel="2" x14ac:dyDescent="0.25">
      <c r="A98" s="63" t="s">
        <v>404</v>
      </c>
      <c r="B98" s="58" t="s">
        <v>405</v>
      </c>
      <c r="C98" s="58"/>
      <c r="D98" s="30" t="s">
        <v>11</v>
      </c>
      <c r="E98" s="30" t="s">
        <v>287</v>
      </c>
      <c r="F98" s="99" t="s">
        <v>138</v>
      </c>
      <c r="G98" s="105" t="s">
        <v>252</v>
      </c>
    </row>
    <row r="99" spans="1:7" ht="30.75" outlineLevel="2" thickBot="1" x14ac:dyDescent="0.3">
      <c r="A99" s="67" t="s">
        <v>406</v>
      </c>
      <c r="B99" s="69" t="s">
        <v>407</v>
      </c>
      <c r="C99" s="69"/>
      <c r="D99" s="71" t="s">
        <v>11</v>
      </c>
      <c r="E99" s="74" t="s">
        <v>287</v>
      </c>
      <c r="F99" s="99" t="s">
        <v>138</v>
      </c>
      <c r="G99" s="106" t="s">
        <v>252</v>
      </c>
    </row>
    <row r="100" spans="1:7" ht="31.5" outlineLevel="2" thickTop="1" thickBot="1" x14ac:dyDescent="0.3">
      <c r="A100" s="66" t="s">
        <v>408</v>
      </c>
      <c r="B100" s="68" t="s">
        <v>409</v>
      </c>
      <c r="C100" s="68"/>
      <c r="D100" s="70" t="s">
        <v>11</v>
      </c>
      <c r="E100" s="75" t="s">
        <v>287</v>
      </c>
      <c r="F100" s="99" t="s">
        <v>138</v>
      </c>
      <c r="G100" s="106" t="s">
        <v>252</v>
      </c>
    </row>
    <row r="101" spans="1:7" ht="31.5" outlineLevel="2" thickTop="1" thickBot="1" x14ac:dyDescent="0.3">
      <c r="A101" s="63" t="s">
        <v>410</v>
      </c>
      <c r="B101" s="68" t="s">
        <v>411</v>
      </c>
      <c r="C101" s="58"/>
      <c r="D101" s="30" t="s">
        <v>11</v>
      </c>
      <c r="E101" s="30" t="s">
        <v>287</v>
      </c>
      <c r="F101" s="99" t="s">
        <v>138</v>
      </c>
      <c r="G101" s="106" t="s">
        <v>252</v>
      </c>
    </row>
    <row r="102" spans="1:7" ht="31.5" outlineLevel="2" thickTop="1" thickBot="1" x14ac:dyDescent="0.3">
      <c r="A102" s="63" t="s">
        <v>412</v>
      </c>
      <c r="B102" s="68" t="s">
        <v>413</v>
      </c>
      <c r="C102" s="58"/>
      <c r="D102" s="30" t="s">
        <v>11</v>
      </c>
      <c r="E102" s="30" t="s">
        <v>287</v>
      </c>
      <c r="F102" s="99" t="s">
        <v>138</v>
      </c>
      <c r="G102" s="106" t="s">
        <v>252</v>
      </c>
    </row>
    <row r="103" spans="1:7" ht="31.5" outlineLevel="2" thickTop="1" thickBot="1" x14ac:dyDescent="0.3">
      <c r="A103" s="63" t="s">
        <v>414</v>
      </c>
      <c r="B103" s="68" t="s">
        <v>415</v>
      </c>
      <c r="C103" s="58"/>
      <c r="D103" s="30" t="s">
        <v>11</v>
      </c>
      <c r="E103" s="30" t="s">
        <v>287</v>
      </c>
      <c r="F103" s="99" t="s">
        <v>138</v>
      </c>
      <c r="G103" s="106" t="s">
        <v>252</v>
      </c>
    </row>
    <row r="104" spans="1:7" ht="31.5" outlineLevel="2" thickTop="1" thickBot="1" x14ac:dyDescent="0.3">
      <c r="A104" s="63" t="s">
        <v>416</v>
      </c>
      <c r="B104" s="68" t="s">
        <v>417</v>
      </c>
      <c r="C104" s="58"/>
      <c r="D104" s="30" t="s">
        <v>11</v>
      </c>
      <c r="E104" s="30" t="s">
        <v>287</v>
      </c>
      <c r="F104" s="99" t="s">
        <v>138</v>
      </c>
      <c r="G104" s="106" t="s">
        <v>252</v>
      </c>
    </row>
    <row r="105" spans="1:7" ht="31.5" outlineLevel="2" thickTop="1" thickBot="1" x14ac:dyDescent="0.3">
      <c r="A105" s="63" t="s">
        <v>418</v>
      </c>
      <c r="B105" s="68" t="s">
        <v>419</v>
      </c>
      <c r="C105" s="58"/>
      <c r="D105" s="30" t="s">
        <v>11</v>
      </c>
      <c r="E105" s="30" t="s">
        <v>287</v>
      </c>
      <c r="F105" s="99" t="s">
        <v>138</v>
      </c>
      <c r="G105" s="106" t="s">
        <v>252</v>
      </c>
    </row>
    <row r="106" spans="1:7" ht="31.5" outlineLevel="2" thickTop="1" thickBot="1" x14ac:dyDescent="0.3">
      <c r="A106" s="63" t="s">
        <v>420</v>
      </c>
      <c r="B106" s="68" t="s">
        <v>423</v>
      </c>
      <c r="C106" s="58"/>
      <c r="D106" s="30" t="s">
        <v>11</v>
      </c>
      <c r="E106" s="30" t="s">
        <v>287</v>
      </c>
      <c r="F106" s="99" t="s">
        <v>138</v>
      </c>
      <c r="G106" s="106" t="s">
        <v>252</v>
      </c>
    </row>
    <row r="107" spans="1:7" ht="31.5" outlineLevel="2" thickTop="1" thickBot="1" x14ac:dyDescent="0.3">
      <c r="A107" s="67" t="s">
        <v>421</v>
      </c>
      <c r="B107" s="69" t="s">
        <v>422</v>
      </c>
      <c r="C107" s="69"/>
      <c r="D107" s="71" t="s">
        <v>11</v>
      </c>
      <c r="E107" s="71" t="s">
        <v>287</v>
      </c>
      <c r="F107" s="99" t="s">
        <v>138</v>
      </c>
      <c r="G107" s="106" t="s">
        <v>252</v>
      </c>
    </row>
    <row r="108" spans="1:7" ht="31.5" outlineLevel="2" thickTop="1" thickBot="1" x14ac:dyDescent="0.3">
      <c r="A108" s="66" t="s">
        <v>424</v>
      </c>
      <c r="B108" s="68" t="s">
        <v>425</v>
      </c>
      <c r="C108" s="68"/>
      <c r="D108" s="70" t="s">
        <v>11</v>
      </c>
      <c r="E108" s="70" t="s">
        <v>287</v>
      </c>
      <c r="F108" s="99" t="s">
        <v>138</v>
      </c>
      <c r="G108" s="106" t="s">
        <v>252</v>
      </c>
    </row>
    <row r="109" spans="1:7" ht="31.5" outlineLevel="2" thickTop="1" thickBot="1" x14ac:dyDescent="0.3">
      <c r="A109" s="63" t="s">
        <v>426</v>
      </c>
      <c r="B109" s="68" t="s">
        <v>427</v>
      </c>
      <c r="C109" s="58"/>
      <c r="D109" s="30" t="s">
        <v>11</v>
      </c>
      <c r="E109" s="30" t="s">
        <v>287</v>
      </c>
      <c r="F109" s="99" t="s">
        <v>138</v>
      </c>
      <c r="G109" s="106" t="s">
        <v>252</v>
      </c>
    </row>
    <row r="110" spans="1:7" ht="31.5" outlineLevel="2" thickTop="1" thickBot="1" x14ac:dyDescent="0.3">
      <c r="A110" s="63" t="s">
        <v>428</v>
      </c>
      <c r="B110" s="68" t="s">
        <v>429</v>
      </c>
      <c r="C110" s="58"/>
      <c r="D110" s="30" t="s">
        <v>11</v>
      </c>
      <c r="E110" s="30" t="s">
        <v>287</v>
      </c>
      <c r="F110" s="99" t="s">
        <v>138</v>
      </c>
      <c r="G110" s="106" t="s">
        <v>252</v>
      </c>
    </row>
    <row r="111" spans="1:7" ht="31.5" outlineLevel="2" thickTop="1" thickBot="1" x14ac:dyDescent="0.3">
      <c r="A111" s="63" t="s">
        <v>430</v>
      </c>
      <c r="B111" s="68" t="s">
        <v>431</v>
      </c>
      <c r="C111" s="58"/>
      <c r="D111" s="30" t="s">
        <v>11</v>
      </c>
      <c r="E111" s="30" t="s">
        <v>287</v>
      </c>
      <c r="F111" s="99" t="s">
        <v>138</v>
      </c>
      <c r="G111" s="106" t="s">
        <v>252</v>
      </c>
    </row>
    <row r="112" spans="1:7" ht="31.5" outlineLevel="2" thickTop="1" thickBot="1" x14ac:dyDescent="0.3">
      <c r="A112" s="63" t="s">
        <v>433</v>
      </c>
      <c r="B112" s="68" t="s">
        <v>432</v>
      </c>
      <c r="C112" s="58"/>
      <c r="D112" s="30" t="s">
        <v>11</v>
      </c>
      <c r="E112" s="30" t="s">
        <v>287</v>
      </c>
      <c r="F112" s="99" t="s">
        <v>138</v>
      </c>
      <c r="G112" s="106" t="s">
        <v>252</v>
      </c>
    </row>
    <row r="113" spans="1:7" ht="31.5" outlineLevel="2" thickTop="1" thickBot="1" x14ac:dyDescent="0.3">
      <c r="A113" s="63" t="s">
        <v>434</v>
      </c>
      <c r="B113" s="68" t="s">
        <v>435</v>
      </c>
      <c r="C113" s="58"/>
      <c r="D113" s="30" t="s">
        <v>11</v>
      </c>
      <c r="E113" s="30" t="s">
        <v>287</v>
      </c>
      <c r="F113" s="99" t="s">
        <v>138</v>
      </c>
      <c r="G113" s="106" t="s">
        <v>252</v>
      </c>
    </row>
    <row r="114" spans="1:7" ht="15.75" outlineLevel="2" thickTop="1" x14ac:dyDescent="0.25">
      <c r="A114" s="179" t="s">
        <v>436</v>
      </c>
      <c r="B114" s="180"/>
      <c r="C114" s="180"/>
      <c r="D114" s="180" t="s">
        <v>11</v>
      </c>
      <c r="E114" s="180" t="s">
        <v>287</v>
      </c>
      <c r="F114" s="180"/>
      <c r="G114" s="181"/>
    </row>
    <row r="115" spans="1:7" ht="30.75" outlineLevel="1" thickBot="1" x14ac:dyDescent="0.3">
      <c r="A115" s="63" t="s">
        <v>437</v>
      </c>
      <c r="B115" s="58" t="s">
        <v>438</v>
      </c>
      <c r="C115" s="58"/>
      <c r="D115" s="30" t="s">
        <v>11</v>
      </c>
      <c r="E115" s="30" t="s">
        <v>287</v>
      </c>
      <c r="F115" s="99" t="s">
        <v>138</v>
      </c>
      <c r="G115" s="106" t="s">
        <v>252</v>
      </c>
    </row>
    <row r="116" spans="1:7" ht="31.5" outlineLevel="2" thickTop="1" thickBot="1" x14ac:dyDescent="0.3">
      <c r="A116" s="63" t="s">
        <v>439</v>
      </c>
      <c r="B116" s="58" t="s">
        <v>440</v>
      </c>
      <c r="C116" s="58"/>
      <c r="D116" s="30" t="s">
        <v>11</v>
      </c>
      <c r="E116" s="30" t="s">
        <v>287</v>
      </c>
      <c r="F116" s="99" t="s">
        <v>138</v>
      </c>
      <c r="G116" s="106" t="s">
        <v>252</v>
      </c>
    </row>
    <row r="117" spans="1:7" ht="31.5" outlineLevel="2" thickTop="1" thickBot="1" x14ac:dyDescent="0.3">
      <c r="A117" s="63" t="s">
        <v>441</v>
      </c>
      <c r="B117" s="58" t="s">
        <v>442</v>
      </c>
      <c r="C117" s="58"/>
      <c r="D117" s="30" t="s">
        <v>11</v>
      </c>
      <c r="E117" s="30" t="s">
        <v>287</v>
      </c>
      <c r="F117" s="99" t="s">
        <v>138</v>
      </c>
      <c r="G117" s="106" t="s">
        <v>252</v>
      </c>
    </row>
    <row r="118" spans="1:7" ht="31.5" outlineLevel="2" thickTop="1" thickBot="1" x14ac:dyDescent="0.3">
      <c r="A118" s="63" t="s">
        <v>443</v>
      </c>
      <c r="B118" s="58" t="s">
        <v>444</v>
      </c>
      <c r="C118" s="58"/>
      <c r="D118" s="30" t="s">
        <v>11</v>
      </c>
      <c r="E118" s="30" t="s">
        <v>287</v>
      </c>
      <c r="F118" s="99" t="s">
        <v>138</v>
      </c>
      <c r="G118" s="106" t="s">
        <v>252</v>
      </c>
    </row>
    <row r="119" spans="1:7" ht="31.5" outlineLevel="2" thickTop="1" thickBot="1" x14ac:dyDescent="0.3">
      <c r="A119" s="67" t="s">
        <v>445</v>
      </c>
      <c r="B119" s="69" t="s">
        <v>446</v>
      </c>
      <c r="C119" s="69"/>
      <c r="D119" s="71" t="s">
        <v>11</v>
      </c>
      <c r="E119" s="71" t="s">
        <v>287</v>
      </c>
      <c r="F119" s="99" t="s">
        <v>138</v>
      </c>
      <c r="G119" s="106" t="s">
        <v>252</v>
      </c>
    </row>
    <row r="120" spans="1:7" ht="31.5" outlineLevel="2" thickTop="1" thickBot="1" x14ac:dyDescent="0.3">
      <c r="A120" s="66" t="s">
        <v>448</v>
      </c>
      <c r="B120" s="68" t="s">
        <v>447</v>
      </c>
      <c r="C120" s="68"/>
      <c r="D120" s="70" t="s">
        <v>11</v>
      </c>
      <c r="E120" s="70" t="s">
        <v>287</v>
      </c>
      <c r="F120" s="99" t="s">
        <v>138</v>
      </c>
      <c r="G120" s="106" t="s">
        <v>252</v>
      </c>
    </row>
    <row r="121" spans="1:7" ht="31.5" outlineLevel="2" thickTop="1" thickBot="1" x14ac:dyDescent="0.3">
      <c r="A121" s="63" t="s">
        <v>449</v>
      </c>
      <c r="B121" s="68" t="s">
        <v>450</v>
      </c>
      <c r="C121" s="58"/>
      <c r="D121" s="30" t="s">
        <v>11</v>
      </c>
      <c r="E121" s="30" t="s">
        <v>287</v>
      </c>
      <c r="F121" s="99" t="s">
        <v>138</v>
      </c>
      <c r="G121" s="106" t="s">
        <v>252</v>
      </c>
    </row>
    <row r="122" spans="1:7" ht="31.5" outlineLevel="2" thickTop="1" thickBot="1" x14ac:dyDescent="0.3">
      <c r="A122" s="63" t="s">
        <v>451</v>
      </c>
      <c r="B122" s="68" t="s">
        <v>452</v>
      </c>
      <c r="C122" s="58"/>
      <c r="D122" s="30" t="s">
        <v>11</v>
      </c>
      <c r="E122" s="30" t="s">
        <v>287</v>
      </c>
      <c r="F122" s="99" t="s">
        <v>138</v>
      </c>
      <c r="G122" s="106" t="s">
        <v>252</v>
      </c>
    </row>
    <row r="123" spans="1:7" ht="31.5" outlineLevel="2" thickTop="1" thickBot="1" x14ac:dyDescent="0.3">
      <c r="A123" s="63" t="s">
        <v>453</v>
      </c>
      <c r="B123" s="68" t="s">
        <v>454</v>
      </c>
      <c r="C123" s="58"/>
      <c r="D123" s="30" t="s">
        <v>11</v>
      </c>
      <c r="E123" s="30" t="s">
        <v>287</v>
      </c>
      <c r="F123" s="99" t="s">
        <v>138</v>
      </c>
      <c r="G123" s="106" t="s">
        <v>252</v>
      </c>
    </row>
    <row r="124" spans="1:7" ht="31.5" outlineLevel="2" thickTop="1" thickBot="1" x14ac:dyDescent="0.3">
      <c r="A124" s="67" t="s">
        <v>455</v>
      </c>
      <c r="B124" s="69" t="s">
        <v>456</v>
      </c>
      <c r="C124" s="69"/>
      <c r="D124" s="71" t="s">
        <v>11</v>
      </c>
      <c r="E124" s="71" t="s">
        <v>287</v>
      </c>
      <c r="F124" s="99" t="s">
        <v>138</v>
      </c>
      <c r="G124" s="106" t="s">
        <v>252</v>
      </c>
    </row>
    <row r="125" spans="1:7" ht="30.75" outlineLevel="2" thickTop="1" x14ac:dyDescent="0.25">
      <c r="A125" s="66" t="s">
        <v>457</v>
      </c>
      <c r="B125" s="68" t="s">
        <v>458</v>
      </c>
      <c r="C125" s="68"/>
      <c r="D125" s="70" t="s">
        <v>11</v>
      </c>
      <c r="E125" s="70" t="s">
        <v>287</v>
      </c>
      <c r="F125" s="99" t="s">
        <v>138</v>
      </c>
      <c r="G125" s="107" t="s">
        <v>252</v>
      </c>
    </row>
    <row r="126" spans="1:7" ht="30" outlineLevel="2" x14ac:dyDescent="0.25">
      <c r="A126" s="63" t="s">
        <v>459</v>
      </c>
      <c r="B126" s="68" t="s">
        <v>460</v>
      </c>
      <c r="C126" s="58"/>
      <c r="D126" s="30" t="s">
        <v>11</v>
      </c>
      <c r="E126" s="30" t="s">
        <v>287</v>
      </c>
      <c r="F126" s="99" t="s">
        <v>138</v>
      </c>
      <c r="G126" s="107" t="s">
        <v>252</v>
      </c>
    </row>
    <row r="127" spans="1:7" ht="30" outlineLevel="2" x14ac:dyDescent="0.25">
      <c r="A127" s="63" t="s">
        <v>461</v>
      </c>
      <c r="B127" s="68" t="s">
        <v>462</v>
      </c>
      <c r="C127" s="58"/>
      <c r="D127" s="30" t="s">
        <v>11</v>
      </c>
      <c r="E127" s="30" t="s">
        <v>287</v>
      </c>
      <c r="F127" s="99" t="s">
        <v>138</v>
      </c>
      <c r="G127" s="107" t="s">
        <v>252</v>
      </c>
    </row>
    <row r="128" spans="1:7" ht="30" outlineLevel="2" x14ac:dyDescent="0.25">
      <c r="A128" s="63" t="s">
        <v>463</v>
      </c>
      <c r="B128" s="68" t="s">
        <v>464</v>
      </c>
      <c r="C128" s="58"/>
      <c r="D128" s="30" t="s">
        <v>11</v>
      </c>
      <c r="E128" s="30" t="s">
        <v>287</v>
      </c>
      <c r="F128" s="99" t="s">
        <v>138</v>
      </c>
      <c r="G128" s="107" t="s">
        <v>252</v>
      </c>
    </row>
    <row r="129" spans="1:7" ht="30.75" outlineLevel="2" thickBot="1" x14ac:dyDescent="0.3">
      <c r="A129" s="67" t="s">
        <v>465</v>
      </c>
      <c r="B129" s="69" t="s">
        <v>466</v>
      </c>
      <c r="C129" s="69"/>
      <c r="D129" s="71" t="s">
        <v>11</v>
      </c>
      <c r="E129" s="71" t="s">
        <v>287</v>
      </c>
      <c r="F129" s="99" t="s">
        <v>138</v>
      </c>
      <c r="G129" s="106" t="s">
        <v>252</v>
      </c>
    </row>
    <row r="130" spans="1:7" ht="31.5" outlineLevel="2" thickTop="1" thickBot="1" x14ac:dyDescent="0.3">
      <c r="A130" s="66" t="s">
        <v>467</v>
      </c>
      <c r="B130" s="68" t="s">
        <v>468</v>
      </c>
      <c r="C130" s="68"/>
      <c r="D130" s="70" t="s">
        <v>11</v>
      </c>
      <c r="E130" s="70" t="s">
        <v>287</v>
      </c>
      <c r="F130" s="99" t="s">
        <v>138</v>
      </c>
      <c r="G130" s="106" t="s">
        <v>252</v>
      </c>
    </row>
    <row r="131" spans="1:7" ht="30.75" outlineLevel="2" thickTop="1" x14ac:dyDescent="0.25">
      <c r="A131" s="63" t="s">
        <v>469</v>
      </c>
      <c r="B131" s="68" t="s">
        <v>470</v>
      </c>
      <c r="C131" s="58"/>
      <c r="D131" s="30" t="s">
        <v>11</v>
      </c>
      <c r="E131" s="30" t="s">
        <v>287</v>
      </c>
      <c r="F131" s="99" t="s">
        <v>138</v>
      </c>
      <c r="G131" s="105" t="s">
        <v>252</v>
      </c>
    </row>
    <row r="132" spans="1:7" ht="30" outlineLevel="2" x14ac:dyDescent="0.25">
      <c r="A132" s="63" t="s">
        <v>471</v>
      </c>
      <c r="B132" s="68" t="s">
        <v>472</v>
      </c>
      <c r="C132" s="58"/>
      <c r="D132" s="30" t="s">
        <v>11</v>
      </c>
      <c r="E132" s="30" t="s">
        <v>287</v>
      </c>
      <c r="F132" s="99" t="s">
        <v>138</v>
      </c>
      <c r="G132" s="105" t="s">
        <v>252</v>
      </c>
    </row>
    <row r="133" spans="1:7" ht="30" outlineLevel="2" x14ac:dyDescent="0.25">
      <c r="A133" s="80" t="s">
        <v>473</v>
      </c>
      <c r="B133" s="68" t="s">
        <v>474</v>
      </c>
      <c r="C133" s="73"/>
      <c r="D133" s="30" t="s">
        <v>11</v>
      </c>
      <c r="E133" s="30" t="s">
        <v>287</v>
      </c>
      <c r="F133" s="99" t="s">
        <v>138</v>
      </c>
      <c r="G133" s="105" t="s">
        <v>252</v>
      </c>
    </row>
    <row r="134" spans="1:7" ht="30.75" outlineLevel="2" thickBot="1" x14ac:dyDescent="0.3">
      <c r="A134" s="67" t="s">
        <v>475</v>
      </c>
      <c r="B134" s="69" t="s">
        <v>476</v>
      </c>
      <c r="C134" s="69"/>
      <c r="D134" s="71" t="s">
        <v>11</v>
      </c>
      <c r="E134" s="71" t="s">
        <v>287</v>
      </c>
      <c r="F134" s="99" t="s">
        <v>138</v>
      </c>
      <c r="G134" s="106" t="s">
        <v>252</v>
      </c>
    </row>
    <row r="135" spans="1:7" ht="31.5" outlineLevel="2" thickTop="1" thickBot="1" x14ac:dyDescent="0.3">
      <c r="A135" s="66" t="s">
        <v>477</v>
      </c>
      <c r="B135" s="68" t="s">
        <v>478</v>
      </c>
      <c r="C135" s="68"/>
      <c r="D135" s="70" t="s">
        <v>11</v>
      </c>
      <c r="E135" s="70" t="s">
        <v>287</v>
      </c>
      <c r="F135" s="99" t="s">
        <v>138</v>
      </c>
      <c r="G135" s="106" t="s">
        <v>252</v>
      </c>
    </row>
    <row r="136" spans="1:7" ht="31.5" outlineLevel="2" thickTop="1" thickBot="1" x14ac:dyDescent="0.3">
      <c r="A136" s="63" t="s">
        <v>479</v>
      </c>
      <c r="B136" s="68" t="s">
        <v>480</v>
      </c>
      <c r="C136" s="58"/>
      <c r="D136" s="30" t="s">
        <v>11</v>
      </c>
      <c r="E136" s="30" t="s">
        <v>287</v>
      </c>
      <c r="F136" s="99" t="s">
        <v>138</v>
      </c>
      <c r="G136" s="106" t="s">
        <v>252</v>
      </c>
    </row>
    <row r="137" spans="1:7" ht="31.5" outlineLevel="2" thickTop="1" thickBot="1" x14ac:dyDescent="0.3">
      <c r="A137" s="63" t="s">
        <v>481</v>
      </c>
      <c r="B137" s="68" t="s">
        <v>482</v>
      </c>
      <c r="C137" s="58"/>
      <c r="D137" s="30" t="s">
        <v>11</v>
      </c>
      <c r="E137" s="30" t="s">
        <v>287</v>
      </c>
      <c r="F137" s="99" t="s">
        <v>138</v>
      </c>
      <c r="G137" s="106" t="s">
        <v>252</v>
      </c>
    </row>
    <row r="138" spans="1:7" ht="31.5" outlineLevel="1" thickTop="1" thickBot="1" x14ac:dyDescent="0.3">
      <c r="A138" s="63" t="s">
        <v>483</v>
      </c>
      <c r="B138" s="68" t="s">
        <v>484</v>
      </c>
      <c r="C138" s="58"/>
      <c r="D138" s="30" t="s">
        <v>11</v>
      </c>
      <c r="E138" s="30" t="s">
        <v>287</v>
      </c>
      <c r="F138" s="99" t="s">
        <v>138</v>
      </c>
      <c r="G138" s="106" t="s">
        <v>252</v>
      </c>
    </row>
    <row r="139" spans="1:7" ht="31.5" outlineLevel="2" thickTop="1" thickBot="1" x14ac:dyDescent="0.3">
      <c r="A139" s="63" t="s">
        <v>485</v>
      </c>
      <c r="B139" s="68" t="s">
        <v>486</v>
      </c>
      <c r="C139" s="58"/>
      <c r="D139" s="30" t="s">
        <v>11</v>
      </c>
      <c r="E139" s="30" t="s">
        <v>287</v>
      </c>
      <c r="F139" s="99" t="s">
        <v>138</v>
      </c>
      <c r="G139" s="106" t="s">
        <v>252</v>
      </c>
    </row>
    <row r="140" spans="1:7" ht="31.5" outlineLevel="2" thickTop="1" thickBot="1" x14ac:dyDescent="0.3">
      <c r="A140" s="67" t="s">
        <v>487</v>
      </c>
      <c r="B140" s="69" t="s">
        <v>488</v>
      </c>
      <c r="C140" s="69"/>
      <c r="D140" s="71" t="s">
        <v>11</v>
      </c>
      <c r="E140" s="71" t="s">
        <v>287</v>
      </c>
      <c r="F140" s="99" t="s">
        <v>138</v>
      </c>
      <c r="G140" s="106" t="s">
        <v>252</v>
      </c>
    </row>
    <row r="141" spans="1:7" ht="31.5" outlineLevel="2" thickTop="1" thickBot="1" x14ac:dyDescent="0.3">
      <c r="A141" s="66" t="s">
        <v>489</v>
      </c>
      <c r="B141" s="68" t="s">
        <v>490</v>
      </c>
      <c r="C141" s="68"/>
      <c r="D141" s="70" t="s">
        <v>11</v>
      </c>
      <c r="E141" s="70" t="s">
        <v>287</v>
      </c>
      <c r="F141" s="99" t="s">
        <v>138</v>
      </c>
      <c r="G141" s="106" t="s">
        <v>252</v>
      </c>
    </row>
    <row r="142" spans="1:7" ht="31.5" outlineLevel="2" thickTop="1" thickBot="1" x14ac:dyDescent="0.3">
      <c r="A142" s="63" t="s">
        <v>491</v>
      </c>
      <c r="B142" s="68" t="s">
        <v>492</v>
      </c>
      <c r="C142" s="58"/>
      <c r="D142" s="30" t="s">
        <v>11</v>
      </c>
      <c r="E142" s="30" t="s">
        <v>287</v>
      </c>
      <c r="F142" s="99" t="s">
        <v>138</v>
      </c>
      <c r="G142" s="106" t="s">
        <v>252</v>
      </c>
    </row>
    <row r="143" spans="1:7" ht="31.5" outlineLevel="2" thickTop="1" thickBot="1" x14ac:dyDescent="0.3">
      <c r="A143" s="63" t="s">
        <v>493</v>
      </c>
      <c r="B143" s="68" t="s">
        <v>494</v>
      </c>
      <c r="C143" s="58"/>
      <c r="D143" s="30" t="s">
        <v>11</v>
      </c>
      <c r="E143" s="30" t="s">
        <v>287</v>
      </c>
      <c r="F143" s="99" t="s">
        <v>138</v>
      </c>
      <c r="G143" s="106" t="s">
        <v>252</v>
      </c>
    </row>
    <row r="144" spans="1:7" ht="31.5" outlineLevel="2" thickTop="1" thickBot="1" x14ac:dyDescent="0.3">
      <c r="A144" s="63" t="s">
        <v>495</v>
      </c>
      <c r="B144" s="68" t="s">
        <v>496</v>
      </c>
      <c r="C144" s="58"/>
      <c r="D144" s="30" t="s">
        <v>11</v>
      </c>
      <c r="E144" s="30" t="s">
        <v>287</v>
      </c>
      <c r="F144" s="99" t="s">
        <v>138</v>
      </c>
      <c r="G144" s="106" t="s">
        <v>252</v>
      </c>
    </row>
    <row r="145" spans="1:7" ht="31.5" outlineLevel="2" thickTop="1" thickBot="1" x14ac:dyDescent="0.3">
      <c r="A145" s="63" t="s">
        <v>497</v>
      </c>
      <c r="B145" s="58" t="s">
        <v>498</v>
      </c>
      <c r="C145" s="58"/>
      <c r="D145" s="30" t="s">
        <v>11</v>
      </c>
      <c r="E145" s="30" t="s">
        <v>287</v>
      </c>
      <c r="F145" s="99" t="s">
        <v>138</v>
      </c>
      <c r="G145" s="106" t="s">
        <v>252</v>
      </c>
    </row>
    <row r="146" spans="1:7" ht="15.75" outlineLevel="2" thickTop="1" x14ac:dyDescent="0.25">
      <c r="A146" s="85"/>
      <c r="B146" s="2"/>
      <c r="C146" s="2"/>
      <c r="D146" s="19"/>
      <c r="E146" s="19"/>
      <c r="F146" s="86"/>
      <c r="G146" s="103"/>
    </row>
    <row r="147" spans="1:7" outlineLevel="2" x14ac:dyDescent="0.25">
      <c r="A147" s="182"/>
      <c r="B147" s="183"/>
      <c r="C147" s="183"/>
      <c r="D147" s="183"/>
      <c r="E147" s="183"/>
      <c r="F147" s="183"/>
      <c r="G147" s="184"/>
    </row>
    <row r="148" spans="1:7" outlineLevel="2" x14ac:dyDescent="0.25">
      <c r="A148" s="176" t="s">
        <v>499</v>
      </c>
      <c r="B148" s="177"/>
      <c r="C148" s="177"/>
      <c r="D148" s="177"/>
      <c r="E148" s="177"/>
      <c r="F148" s="177"/>
      <c r="G148" s="178"/>
    </row>
    <row r="149" spans="1:7" outlineLevel="2" x14ac:dyDescent="0.25">
      <c r="A149" s="179" t="s">
        <v>500</v>
      </c>
      <c r="B149" s="180"/>
      <c r="C149" s="180"/>
      <c r="D149" s="180" t="s">
        <v>11</v>
      </c>
      <c r="E149" s="180" t="s">
        <v>287</v>
      </c>
      <c r="F149" s="180"/>
      <c r="G149" s="181"/>
    </row>
    <row r="150" spans="1:7" ht="30" outlineLevel="2" x14ac:dyDescent="0.25">
      <c r="A150" s="63" t="s">
        <v>501</v>
      </c>
      <c r="B150" s="58" t="s">
        <v>502</v>
      </c>
      <c r="C150" s="58"/>
      <c r="D150" s="30" t="s">
        <v>11</v>
      </c>
      <c r="E150" s="30" t="s">
        <v>287</v>
      </c>
      <c r="F150" s="99" t="s">
        <v>138</v>
      </c>
      <c r="G150" s="105" t="s">
        <v>252</v>
      </c>
    </row>
    <row r="151" spans="1:7" ht="30" outlineLevel="2" x14ac:dyDescent="0.25">
      <c r="A151" s="63" t="s">
        <v>503</v>
      </c>
      <c r="B151" s="58" t="s">
        <v>504</v>
      </c>
      <c r="C151" s="58"/>
      <c r="D151" s="30" t="s">
        <v>11</v>
      </c>
      <c r="E151" s="30" t="s">
        <v>287</v>
      </c>
      <c r="F151" s="99" t="s">
        <v>138</v>
      </c>
      <c r="G151" s="105" t="s">
        <v>252</v>
      </c>
    </row>
    <row r="152" spans="1:7" ht="30" outlineLevel="2" x14ac:dyDescent="0.25">
      <c r="A152" s="63" t="s">
        <v>505</v>
      </c>
      <c r="B152" s="58" t="s">
        <v>506</v>
      </c>
      <c r="C152" s="58"/>
      <c r="D152" s="30" t="s">
        <v>11</v>
      </c>
      <c r="E152" s="30" t="s">
        <v>287</v>
      </c>
      <c r="F152" s="99" t="s">
        <v>138</v>
      </c>
      <c r="G152" s="105" t="s">
        <v>252</v>
      </c>
    </row>
    <row r="153" spans="1:7" ht="30" outlineLevel="2" x14ac:dyDescent="0.25">
      <c r="A153" s="63" t="s">
        <v>507</v>
      </c>
      <c r="B153" s="58" t="s">
        <v>508</v>
      </c>
      <c r="C153" s="58"/>
      <c r="D153" s="30" t="s">
        <v>11</v>
      </c>
      <c r="E153" s="30" t="s">
        <v>287</v>
      </c>
      <c r="F153" s="99" t="s">
        <v>138</v>
      </c>
      <c r="G153" s="105" t="s">
        <v>252</v>
      </c>
    </row>
    <row r="154" spans="1:7" ht="30" outlineLevel="2" x14ac:dyDescent="0.25">
      <c r="A154" s="63" t="s">
        <v>509</v>
      </c>
      <c r="B154" s="58" t="s">
        <v>510</v>
      </c>
      <c r="C154" s="58"/>
      <c r="D154" s="30" t="s">
        <v>11</v>
      </c>
      <c r="E154" s="30" t="s">
        <v>287</v>
      </c>
      <c r="F154" s="99" t="s">
        <v>138</v>
      </c>
      <c r="G154" s="105" t="s">
        <v>252</v>
      </c>
    </row>
    <row r="155" spans="1:7" ht="30" outlineLevel="2" x14ac:dyDescent="0.25">
      <c r="A155" s="63" t="s">
        <v>511</v>
      </c>
      <c r="B155" s="58" t="s">
        <v>512</v>
      </c>
      <c r="C155" s="58"/>
      <c r="D155" s="30" t="s">
        <v>11</v>
      </c>
      <c r="E155" s="30" t="s">
        <v>287</v>
      </c>
      <c r="F155" s="99" t="s">
        <v>138</v>
      </c>
      <c r="G155" s="105" t="s">
        <v>252</v>
      </c>
    </row>
    <row r="156" spans="1:7" ht="30" outlineLevel="2" x14ac:dyDescent="0.25">
      <c r="A156" s="63" t="s">
        <v>513</v>
      </c>
      <c r="B156" s="58" t="s">
        <v>514</v>
      </c>
      <c r="C156" s="58"/>
      <c r="D156" s="30" t="s">
        <v>11</v>
      </c>
      <c r="E156" s="30" t="s">
        <v>287</v>
      </c>
      <c r="F156" s="99" t="s">
        <v>138</v>
      </c>
      <c r="G156" s="105" t="s">
        <v>252</v>
      </c>
    </row>
    <row r="157" spans="1:7" ht="30" outlineLevel="2" x14ac:dyDescent="0.25">
      <c r="A157" s="63" t="s">
        <v>515</v>
      </c>
      <c r="B157" s="58" t="s">
        <v>516</v>
      </c>
      <c r="C157" s="58"/>
      <c r="D157" s="30" t="s">
        <v>11</v>
      </c>
      <c r="E157" s="30" t="s">
        <v>287</v>
      </c>
      <c r="F157" s="99" t="s">
        <v>138</v>
      </c>
      <c r="G157" s="105" t="s">
        <v>252</v>
      </c>
    </row>
    <row r="158" spans="1:7" outlineLevel="2" x14ac:dyDescent="0.25">
      <c r="A158" s="179" t="s">
        <v>527</v>
      </c>
      <c r="B158" s="180"/>
      <c r="C158" s="180"/>
      <c r="D158" s="180" t="s">
        <v>11</v>
      </c>
      <c r="E158" s="180" t="s">
        <v>287</v>
      </c>
      <c r="F158" s="180"/>
      <c r="G158" s="181"/>
    </row>
    <row r="159" spans="1:7" ht="30" outlineLevel="2" x14ac:dyDescent="0.25">
      <c r="A159" s="63" t="s">
        <v>517</v>
      </c>
      <c r="B159" s="58" t="s">
        <v>520</v>
      </c>
      <c r="C159" s="58"/>
      <c r="D159" s="30" t="s">
        <v>11</v>
      </c>
      <c r="E159" s="30" t="s">
        <v>287</v>
      </c>
      <c r="F159" s="99" t="s">
        <v>138</v>
      </c>
      <c r="G159" s="105" t="s">
        <v>252</v>
      </c>
    </row>
    <row r="160" spans="1:7" ht="30" outlineLevel="2" x14ac:dyDescent="0.25">
      <c r="A160" s="63" t="s">
        <v>518</v>
      </c>
      <c r="B160" s="58" t="s">
        <v>521</v>
      </c>
      <c r="C160" s="58"/>
      <c r="D160" s="30" t="s">
        <v>11</v>
      </c>
      <c r="E160" s="30" t="s">
        <v>287</v>
      </c>
      <c r="F160" s="99" t="s">
        <v>138</v>
      </c>
      <c r="G160" s="105" t="s">
        <v>252</v>
      </c>
    </row>
    <row r="161" spans="1:7" ht="30" outlineLevel="2" x14ac:dyDescent="0.25">
      <c r="A161" s="63" t="s">
        <v>519</v>
      </c>
      <c r="B161" s="58" t="s">
        <v>522</v>
      </c>
      <c r="C161" s="58"/>
      <c r="D161" s="30" t="s">
        <v>11</v>
      </c>
      <c r="E161" s="30" t="s">
        <v>287</v>
      </c>
      <c r="F161" s="99" t="s">
        <v>138</v>
      </c>
      <c r="G161" s="105" t="s">
        <v>252</v>
      </c>
    </row>
    <row r="162" spans="1:7" ht="30" outlineLevel="2" x14ac:dyDescent="0.25">
      <c r="A162" s="63" t="s">
        <v>523</v>
      </c>
      <c r="B162" s="58" t="s">
        <v>524</v>
      </c>
      <c r="C162" s="58"/>
      <c r="D162" s="30" t="s">
        <v>11</v>
      </c>
      <c r="E162" s="30" t="s">
        <v>287</v>
      </c>
      <c r="F162" s="99" t="s">
        <v>138</v>
      </c>
      <c r="G162" s="105" t="s">
        <v>252</v>
      </c>
    </row>
    <row r="163" spans="1:7" ht="30.75" outlineLevel="2" thickBot="1" x14ac:dyDescent="0.3">
      <c r="A163" s="67" t="s">
        <v>525</v>
      </c>
      <c r="B163" s="69" t="s">
        <v>526</v>
      </c>
      <c r="C163" s="69"/>
      <c r="D163" s="71" t="s">
        <v>11</v>
      </c>
      <c r="E163" s="71" t="s">
        <v>287</v>
      </c>
      <c r="F163" s="99" t="s">
        <v>138</v>
      </c>
      <c r="G163" s="106" t="s">
        <v>252</v>
      </c>
    </row>
    <row r="164" spans="1:7" ht="30.75" outlineLevel="2" thickTop="1" x14ac:dyDescent="0.25">
      <c r="A164" s="66" t="s">
        <v>528</v>
      </c>
      <c r="B164" s="68" t="s">
        <v>529</v>
      </c>
      <c r="C164" s="68"/>
      <c r="D164" s="70" t="s">
        <v>11</v>
      </c>
      <c r="E164" s="70" t="s">
        <v>287</v>
      </c>
      <c r="F164" s="99" t="s">
        <v>138</v>
      </c>
      <c r="G164" s="107" t="s">
        <v>252</v>
      </c>
    </row>
    <row r="165" spans="1:7" ht="30" outlineLevel="2" x14ac:dyDescent="0.25">
      <c r="A165" s="63" t="s">
        <v>530</v>
      </c>
      <c r="B165" s="68" t="s">
        <v>531</v>
      </c>
      <c r="C165" s="58"/>
      <c r="D165" s="30" t="s">
        <v>11</v>
      </c>
      <c r="E165" s="30" t="s">
        <v>287</v>
      </c>
      <c r="F165" s="99" t="s">
        <v>138</v>
      </c>
      <c r="G165" s="105" t="s">
        <v>252</v>
      </c>
    </row>
    <row r="166" spans="1:7" ht="30" outlineLevel="2" x14ac:dyDescent="0.25">
      <c r="A166" s="63" t="s">
        <v>532</v>
      </c>
      <c r="B166" s="68" t="s">
        <v>533</v>
      </c>
      <c r="C166" s="58"/>
      <c r="D166" s="30" t="s">
        <v>11</v>
      </c>
      <c r="E166" s="30" t="s">
        <v>287</v>
      </c>
      <c r="F166" s="99" t="s">
        <v>138</v>
      </c>
      <c r="G166" s="105" t="s">
        <v>252</v>
      </c>
    </row>
    <row r="167" spans="1:7" ht="30" outlineLevel="2" x14ac:dyDescent="0.25">
      <c r="A167" s="63" t="s">
        <v>534</v>
      </c>
      <c r="B167" s="68" t="s">
        <v>535</v>
      </c>
      <c r="C167" s="58"/>
      <c r="D167" s="30" t="s">
        <v>11</v>
      </c>
      <c r="E167" s="30" t="s">
        <v>287</v>
      </c>
      <c r="F167" s="99" t="s">
        <v>138</v>
      </c>
      <c r="G167" s="105" t="s">
        <v>252</v>
      </c>
    </row>
    <row r="168" spans="1:7" ht="30" outlineLevel="2" x14ac:dyDescent="0.25">
      <c r="A168" s="63" t="s">
        <v>536</v>
      </c>
      <c r="B168" s="68" t="s">
        <v>537</v>
      </c>
      <c r="C168" s="58"/>
      <c r="D168" s="30" t="s">
        <v>11</v>
      </c>
      <c r="E168" s="30" t="s">
        <v>287</v>
      </c>
      <c r="F168" s="99" t="s">
        <v>138</v>
      </c>
      <c r="G168" s="105" t="s">
        <v>252</v>
      </c>
    </row>
    <row r="169" spans="1:7" outlineLevel="2" x14ac:dyDescent="0.25">
      <c r="A169" s="179" t="s">
        <v>538</v>
      </c>
      <c r="B169" s="180"/>
      <c r="C169" s="180"/>
      <c r="D169" s="180" t="s">
        <v>11</v>
      </c>
      <c r="E169" s="180" t="s">
        <v>287</v>
      </c>
      <c r="F169" s="180"/>
      <c r="G169" s="181"/>
    </row>
    <row r="170" spans="1:7" ht="30" outlineLevel="1" x14ac:dyDescent="0.25">
      <c r="A170" s="63" t="s">
        <v>539</v>
      </c>
      <c r="B170" s="58" t="s">
        <v>540</v>
      </c>
      <c r="C170" s="58"/>
      <c r="D170" s="30" t="s">
        <v>11</v>
      </c>
      <c r="E170" s="30" t="s">
        <v>287</v>
      </c>
      <c r="F170" s="99" t="s">
        <v>138</v>
      </c>
      <c r="G170" s="105" t="s">
        <v>252</v>
      </c>
    </row>
    <row r="171" spans="1:7" ht="30" outlineLevel="1" x14ac:dyDescent="0.25">
      <c r="A171" s="63" t="s">
        <v>541</v>
      </c>
      <c r="B171" s="58" t="s">
        <v>542</v>
      </c>
      <c r="C171" s="58"/>
      <c r="D171" s="30" t="s">
        <v>11</v>
      </c>
      <c r="E171" s="30" t="s">
        <v>287</v>
      </c>
      <c r="F171" s="99" t="s">
        <v>138</v>
      </c>
      <c r="G171" s="105" t="s">
        <v>252</v>
      </c>
    </row>
    <row r="172" spans="1:7" ht="30" x14ac:dyDescent="0.25">
      <c r="A172" s="63" t="s">
        <v>543</v>
      </c>
      <c r="B172" s="58" t="s">
        <v>544</v>
      </c>
      <c r="C172" s="58"/>
      <c r="D172" s="30" t="s">
        <v>11</v>
      </c>
      <c r="E172" s="30" t="s">
        <v>287</v>
      </c>
      <c r="F172" s="99" t="s">
        <v>138</v>
      </c>
      <c r="G172" s="105" t="s">
        <v>252</v>
      </c>
    </row>
    <row r="173" spans="1:7" ht="30" outlineLevel="1" x14ac:dyDescent="0.25">
      <c r="A173" s="63" t="s">
        <v>545</v>
      </c>
      <c r="B173" s="58" t="s">
        <v>546</v>
      </c>
      <c r="C173" s="58"/>
      <c r="D173" s="30" t="s">
        <v>11</v>
      </c>
      <c r="E173" s="30" t="s">
        <v>287</v>
      </c>
      <c r="F173" s="99" t="s">
        <v>138</v>
      </c>
      <c r="G173" s="105" t="s">
        <v>252</v>
      </c>
    </row>
    <row r="174" spans="1:7" ht="30.75" outlineLevel="2" thickBot="1" x14ac:dyDescent="0.3">
      <c r="A174" s="67" t="s">
        <v>547</v>
      </c>
      <c r="B174" s="69" t="s">
        <v>548</v>
      </c>
      <c r="C174" s="69"/>
      <c r="D174" s="71" t="s">
        <v>11</v>
      </c>
      <c r="E174" s="71" t="s">
        <v>287</v>
      </c>
      <c r="F174" s="99" t="s">
        <v>138</v>
      </c>
      <c r="G174" s="105" t="s">
        <v>252</v>
      </c>
    </row>
    <row r="175" spans="1:7" ht="30.75" outlineLevel="2" thickTop="1" x14ac:dyDescent="0.25">
      <c r="A175" s="66" t="s">
        <v>549</v>
      </c>
      <c r="B175" s="68" t="s">
        <v>550</v>
      </c>
      <c r="C175" s="68"/>
      <c r="D175" s="70" t="s">
        <v>11</v>
      </c>
      <c r="E175" s="70" t="s">
        <v>287</v>
      </c>
      <c r="F175" s="99" t="s">
        <v>138</v>
      </c>
      <c r="G175" s="107" t="s">
        <v>252</v>
      </c>
    </row>
    <row r="176" spans="1:7" ht="30" outlineLevel="2" x14ac:dyDescent="0.25">
      <c r="A176" s="63" t="s">
        <v>551</v>
      </c>
      <c r="B176" s="68" t="s">
        <v>552</v>
      </c>
      <c r="C176" s="58"/>
      <c r="D176" s="30" t="s">
        <v>11</v>
      </c>
      <c r="E176" s="30" t="s">
        <v>287</v>
      </c>
      <c r="F176" s="99" t="s">
        <v>138</v>
      </c>
      <c r="G176" s="107" t="s">
        <v>252</v>
      </c>
    </row>
    <row r="177" spans="1:7" ht="30" outlineLevel="2" x14ac:dyDescent="0.25">
      <c r="A177" s="63" t="s">
        <v>553</v>
      </c>
      <c r="B177" s="68" t="s">
        <v>554</v>
      </c>
      <c r="C177" s="58"/>
      <c r="D177" s="30" t="s">
        <v>11</v>
      </c>
      <c r="E177" s="30" t="s">
        <v>287</v>
      </c>
      <c r="F177" s="99" t="s">
        <v>138</v>
      </c>
      <c r="G177" s="105" t="s">
        <v>252</v>
      </c>
    </row>
    <row r="178" spans="1:7" ht="30" outlineLevel="2" x14ac:dyDescent="0.25">
      <c r="A178" s="63" t="s">
        <v>555</v>
      </c>
      <c r="B178" s="68" t="s">
        <v>556</v>
      </c>
      <c r="C178" s="58"/>
      <c r="D178" s="30" t="s">
        <v>11</v>
      </c>
      <c r="E178" s="30" t="s">
        <v>287</v>
      </c>
      <c r="F178" s="99" t="s">
        <v>138</v>
      </c>
      <c r="G178" s="105" t="s">
        <v>252</v>
      </c>
    </row>
    <row r="179" spans="1:7" ht="30.75" outlineLevel="2" thickBot="1" x14ac:dyDescent="0.3">
      <c r="A179" s="67" t="s">
        <v>557</v>
      </c>
      <c r="B179" s="69" t="s">
        <v>558</v>
      </c>
      <c r="C179" s="69"/>
      <c r="D179" s="71" t="s">
        <v>11</v>
      </c>
      <c r="E179" s="71" t="s">
        <v>287</v>
      </c>
      <c r="F179" s="99" t="s">
        <v>138</v>
      </c>
      <c r="G179" s="105" t="s">
        <v>252</v>
      </c>
    </row>
    <row r="180" spans="1:7" ht="30.75" outlineLevel="2" thickTop="1" x14ac:dyDescent="0.25">
      <c r="A180" s="66" t="s">
        <v>559</v>
      </c>
      <c r="B180" s="68" t="s">
        <v>560</v>
      </c>
      <c r="C180" s="68"/>
      <c r="D180" s="70" t="s">
        <v>11</v>
      </c>
      <c r="E180" s="70" t="s">
        <v>287</v>
      </c>
      <c r="F180" s="99" t="s">
        <v>138</v>
      </c>
      <c r="G180" s="105" t="s">
        <v>252</v>
      </c>
    </row>
    <row r="181" spans="1:7" ht="30" outlineLevel="2" x14ac:dyDescent="0.25">
      <c r="A181" s="63" t="s">
        <v>561</v>
      </c>
      <c r="B181" s="68" t="s">
        <v>562</v>
      </c>
      <c r="C181" s="58"/>
      <c r="D181" s="30" t="s">
        <v>11</v>
      </c>
      <c r="E181" s="30" t="s">
        <v>287</v>
      </c>
      <c r="F181" s="99" t="s">
        <v>138</v>
      </c>
      <c r="G181" s="105" t="s">
        <v>252</v>
      </c>
    </row>
    <row r="182" spans="1:7" ht="30" outlineLevel="1" x14ac:dyDescent="0.25">
      <c r="A182" s="63" t="s">
        <v>563</v>
      </c>
      <c r="B182" s="68" t="s">
        <v>564</v>
      </c>
      <c r="C182" s="58"/>
      <c r="D182" s="30" t="s">
        <v>11</v>
      </c>
      <c r="E182" s="30" t="s">
        <v>287</v>
      </c>
      <c r="F182" s="99" t="s">
        <v>138</v>
      </c>
      <c r="G182" s="105" t="s">
        <v>252</v>
      </c>
    </row>
    <row r="183" spans="1:7" ht="30" outlineLevel="2" x14ac:dyDescent="0.25">
      <c r="A183" s="63" t="s">
        <v>565</v>
      </c>
      <c r="B183" s="68" t="s">
        <v>566</v>
      </c>
      <c r="C183" s="58"/>
      <c r="D183" s="30" t="s">
        <v>11</v>
      </c>
      <c r="E183" s="30" t="s">
        <v>287</v>
      </c>
      <c r="F183" s="99" t="s">
        <v>138</v>
      </c>
      <c r="G183" s="105" t="s">
        <v>252</v>
      </c>
    </row>
    <row r="184" spans="1:7" ht="30" outlineLevel="2" x14ac:dyDescent="0.25">
      <c r="A184" s="63" t="s">
        <v>567</v>
      </c>
      <c r="B184" s="68" t="s">
        <v>568</v>
      </c>
      <c r="C184" s="58"/>
      <c r="D184" s="30" t="s">
        <v>11</v>
      </c>
      <c r="E184" s="30" t="s">
        <v>287</v>
      </c>
      <c r="F184" s="99" t="s">
        <v>138</v>
      </c>
      <c r="G184" s="105" t="s">
        <v>252</v>
      </c>
    </row>
    <row r="185" spans="1:7" ht="30.75" outlineLevel="2" thickBot="1" x14ac:dyDescent="0.3">
      <c r="A185" s="67" t="s">
        <v>569</v>
      </c>
      <c r="B185" s="69" t="s">
        <v>570</v>
      </c>
      <c r="C185" s="69"/>
      <c r="D185" s="71" t="s">
        <v>11</v>
      </c>
      <c r="E185" s="71" t="s">
        <v>287</v>
      </c>
      <c r="F185" s="99" t="s">
        <v>138</v>
      </c>
      <c r="G185" s="106" t="s">
        <v>252</v>
      </c>
    </row>
    <row r="186" spans="1:7" ht="31.5" outlineLevel="2" thickTop="1" thickBot="1" x14ac:dyDescent="0.3">
      <c r="A186" s="66" t="s">
        <v>571</v>
      </c>
      <c r="B186" s="68" t="s">
        <v>572</v>
      </c>
      <c r="C186" s="68"/>
      <c r="D186" s="70" t="s">
        <v>11</v>
      </c>
      <c r="E186" s="70" t="s">
        <v>287</v>
      </c>
      <c r="F186" s="99" t="s">
        <v>138</v>
      </c>
      <c r="G186" s="106" t="s">
        <v>252</v>
      </c>
    </row>
    <row r="187" spans="1:7" ht="30.75" outlineLevel="2" thickTop="1" x14ac:dyDescent="0.25">
      <c r="A187" s="63" t="s">
        <v>573</v>
      </c>
      <c r="B187" s="68" t="s">
        <v>574</v>
      </c>
      <c r="C187" s="58"/>
      <c r="D187" s="30" t="s">
        <v>11</v>
      </c>
      <c r="E187" s="30" t="s">
        <v>287</v>
      </c>
      <c r="F187" s="99" t="s">
        <v>138</v>
      </c>
      <c r="G187" s="105" t="s">
        <v>252</v>
      </c>
    </row>
    <row r="188" spans="1:7" ht="30" outlineLevel="2" x14ac:dyDescent="0.25">
      <c r="A188" s="63" t="s">
        <v>575</v>
      </c>
      <c r="B188" s="68" t="s">
        <v>576</v>
      </c>
      <c r="C188" s="58"/>
      <c r="D188" s="30" t="s">
        <v>11</v>
      </c>
      <c r="E188" s="30" t="s">
        <v>287</v>
      </c>
      <c r="F188" s="99" t="s">
        <v>138</v>
      </c>
      <c r="G188" s="105" t="s">
        <v>252</v>
      </c>
    </row>
    <row r="189" spans="1:7" ht="30" outlineLevel="2" x14ac:dyDescent="0.25">
      <c r="A189" s="63" t="s">
        <v>577</v>
      </c>
      <c r="B189" s="68" t="s">
        <v>578</v>
      </c>
      <c r="C189" s="58"/>
      <c r="D189" s="30" t="s">
        <v>11</v>
      </c>
      <c r="E189" s="30" t="s">
        <v>287</v>
      </c>
      <c r="F189" s="99" t="s">
        <v>138</v>
      </c>
      <c r="G189" s="105" t="s">
        <v>252</v>
      </c>
    </row>
    <row r="190" spans="1:7" ht="30" outlineLevel="2" x14ac:dyDescent="0.25">
      <c r="A190" s="63" t="s">
        <v>579</v>
      </c>
      <c r="B190" s="68" t="s">
        <v>580</v>
      </c>
      <c r="C190" s="58"/>
      <c r="D190" s="30" t="s">
        <v>11</v>
      </c>
      <c r="E190" s="30" t="s">
        <v>287</v>
      </c>
      <c r="F190" s="99" t="s">
        <v>138</v>
      </c>
      <c r="G190" s="105" t="s">
        <v>252</v>
      </c>
    </row>
    <row r="191" spans="1:7" ht="30" outlineLevel="2" x14ac:dyDescent="0.25">
      <c r="A191" s="63" t="s">
        <v>581</v>
      </c>
      <c r="B191" s="58" t="s">
        <v>582</v>
      </c>
      <c r="C191" s="58"/>
      <c r="D191" s="30" t="s">
        <v>11</v>
      </c>
      <c r="E191" s="30" t="s">
        <v>287</v>
      </c>
      <c r="F191" s="99" t="s">
        <v>138</v>
      </c>
      <c r="G191" s="105" t="s">
        <v>252</v>
      </c>
    </row>
    <row r="192" spans="1:7" outlineLevel="2" x14ac:dyDescent="0.25">
      <c r="A192" s="85"/>
      <c r="B192" s="2"/>
      <c r="C192" s="2"/>
      <c r="D192" s="19"/>
      <c r="E192" s="19"/>
      <c r="F192" s="86"/>
      <c r="G192" s="103"/>
    </row>
    <row r="193" outlineLevel="1" x14ac:dyDescent="0.25"/>
    <row r="194" outlineLevel="2" x14ac:dyDescent="0.25"/>
    <row r="195" outlineLevel="2" x14ac:dyDescent="0.25"/>
    <row r="196" outlineLevel="2" x14ac:dyDescent="0.25"/>
    <row r="197" outlineLevel="2" x14ac:dyDescent="0.25"/>
    <row r="198" outlineLevel="2" x14ac:dyDescent="0.25"/>
    <row r="199" outlineLevel="2" x14ac:dyDescent="0.25"/>
    <row r="200" outlineLevel="2" x14ac:dyDescent="0.25"/>
    <row r="201" outlineLevel="2" x14ac:dyDescent="0.25"/>
    <row r="202" outlineLevel="2" x14ac:dyDescent="0.25"/>
    <row r="203" outlineLevel="2" x14ac:dyDescent="0.25"/>
    <row r="204" outlineLevel="2" x14ac:dyDescent="0.25"/>
    <row r="205" outlineLevel="2" x14ac:dyDescent="0.25"/>
    <row r="206" outlineLevel="2" x14ac:dyDescent="0.25"/>
    <row r="207" outlineLevel="2" x14ac:dyDescent="0.25"/>
    <row r="208" outlineLevel="2" x14ac:dyDescent="0.25"/>
    <row r="209" outlineLevel="2" x14ac:dyDescent="0.25"/>
    <row r="210" outlineLevel="2" x14ac:dyDescent="0.25"/>
    <row r="211" outlineLevel="2" x14ac:dyDescent="0.25"/>
    <row r="212" outlineLevel="2" x14ac:dyDescent="0.25"/>
    <row r="213" outlineLevel="2" x14ac:dyDescent="0.25"/>
    <row r="214" outlineLevel="2" x14ac:dyDescent="0.25"/>
    <row r="215" outlineLevel="2" x14ac:dyDescent="0.25"/>
    <row r="216" outlineLevel="1" x14ac:dyDescent="0.25"/>
  </sheetData>
  <dataConsolidate/>
  <mergeCells count="38">
    <mergeCell ref="J7:K7"/>
    <mergeCell ref="J11:K11"/>
    <mergeCell ref="J26:K26"/>
    <mergeCell ref="J22:K22"/>
    <mergeCell ref="J25:K25"/>
    <mergeCell ref="J16:K16"/>
    <mergeCell ref="J18:K18"/>
    <mergeCell ref="J19:K19"/>
    <mergeCell ref="J20:K20"/>
    <mergeCell ref="J21:K21"/>
    <mergeCell ref="J23:K23"/>
    <mergeCell ref="J17:K17"/>
    <mergeCell ref="J2:K2"/>
    <mergeCell ref="J3:K3"/>
    <mergeCell ref="J4:K4"/>
    <mergeCell ref="J5:K5"/>
    <mergeCell ref="J6:K6"/>
    <mergeCell ref="A169:G169"/>
    <mergeCell ref="A147:G147"/>
    <mergeCell ref="J8:K8"/>
    <mergeCell ref="J9:K9"/>
    <mergeCell ref="J10:K10"/>
    <mergeCell ref="A55:G55"/>
    <mergeCell ref="A10:G10"/>
    <mergeCell ref="A16:G16"/>
    <mergeCell ref="A22:G22"/>
    <mergeCell ref="A149:G149"/>
    <mergeCell ref="A158:G158"/>
    <mergeCell ref="J12:K12"/>
    <mergeCell ref="J13:K13"/>
    <mergeCell ref="J14:K14"/>
    <mergeCell ref="J15:K15"/>
    <mergeCell ref="A2:G2"/>
    <mergeCell ref="A3:G3"/>
    <mergeCell ref="A91:G91"/>
    <mergeCell ref="A114:G114"/>
    <mergeCell ref="A148:G148"/>
    <mergeCell ref="A4:G4"/>
  </mergeCells>
  <phoneticPr fontId="9" type="noConversion"/>
  <hyperlinks>
    <hyperlink ref="K30" r:id="rId1" xr:uid="{E4BBD870-8B27-4334-9959-718DCA5A62A0}"/>
    <hyperlink ref="K28" r:id="rId2" xr:uid="{DFE1DA1B-BA00-458A-B1B4-F76C2BD576FC}"/>
    <hyperlink ref="J4" location="'Активное об-е'!A21" display="Модули SFP и Трансиверы" xr:uid="{B4F5DFE6-2A9D-4731-B708-0B1FFEF92595}"/>
    <hyperlink ref="J5" location="'Пассивное об-е'!A3" display="Оптический кабель и аксессуары" xr:uid="{8FCAB070-012B-4297-AA2D-FD145E45433F}"/>
    <hyperlink ref="J6" location="'Пассивное об-е'!A69" display="Патч-корды оптические" xr:uid="{A1E815E3-839C-4494-8558-42A641B3C0E5}"/>
    <hyperlink ref="J7" location="'Пассивное об-е'!A88" display="Пигтейлы" xr:uid="{909C05F3-6E8F-48B8-93BB-C1C03CB67A7A}"/>
    <hyperlink ref="J8" location="'Пассивное об-е'!A147" display="Адаптеры оптические" xr:uid="{1BB9F1D5-ECF7-48E7-90F7-988B4A152D02}"/>
    <hyperlink ref="J9" location="'Пассивное об-е'!A102" display="Оптические делители (Splitter) " xr:uid="{7C2B948D-47E9-4C89-94E0-4210B32AB28F}"/>
    <hyperlink ref="J4:K4" location="Модули_SFP_и_Трансиверы" display="Модули SFP и Трансиверы" xr:uid="{68FDF8F0-E1FB-4C6B-90D0-BE810386D85E}"/>
    <hyperlink ref="J9:K9" location="Оптические_делители__Splitter" display="Оптические делители (Splitter) " xr:uid="{1D94A1B4-04BC-4E65-ADAA-1708ACA91927}"/>
    <hyperlink ref="J3:K3" location="Коммутаторы" display="Коммутаторы" xr:uid="{46FBB5E1-86D7-4B67-9390-CE76FBF93A0A}"/>
    <hyperlink ref="J5:K5" location="Оптический_кабель" display="Оптический кабель" xr:uid="{C262AFA5-C60D-488F-846D-0B12A0EA97CA}"/>
    <hyperlink ref="J6:K6" location="Патч_корды_оптические" display="Патч-корды оптические" xr:uid="{3C8D4C1C-C241-4BBF-A04E-DCA3E485C62B}"/>
    <hyperlink ref="J7:K7" location="Шнуры_монтажные__пигтейлы" display="Шнуры монтажные (пигтейлы)" xr:uid="{7B513F88-86B2-4C1E-A385-1CB221CF0B45}"/>
    <hyperlink ref="J8:K8" location="Адаптеры_оптические" display="Адаптеры оптические" xr:uid="{0ED0C1D2-F5B2-4053-99E5-BA9614BE1860}"/>
    <hyperlink ref="J10:K10" location="Коммутационные_шнуры__UTP__FTP" display="Коммутационные шнуры, UTP, FTP" xr:uid="{87A9E91F-3FCB-4A4C-98C3-FEC840453D3A}"/>
    <hyperlink ref="J11:K11" location="Коммутационные_панели__патч_панели" display="Коммутационные панели (патч-панели)" xr:uid="{A5B8E96F-FB51-4AEB-873F-F1D01DF4E702}"/>
    <hyperlink ref="J18" location="'Пассивное об-е'!A102" display="Оптические делители (Splitter) " xr:uid="{DD98D99E-EC62-4071-BAAD-9430C5019305}"/>
    <hyperlink ref="J18:K18" location="Источники_бесперебойного_питания__UPS" display="Источники бесперебойного питания (UPS)" xr:uid="{5A1B456C-3DBB-4D38-8018-EE7390246839}"/>
    <hyperlink ref="J19:K19" location="NAS_и_Системы_хранения_данных__СХД" display="Системы NAS и СХД" xr:uid="{9FC13537-09EB-4C80-BE99-D60B77208D5C}"/>
    <hyperlink ref="J20:K20" location="Серверные_платформы" display="Серверные платформы" xr:uid="{8B4B2CA0-13E6-46D3-BB9E-39512F660824}"/>
    <hyperlink ref="J24:K24" location="Системы_безопасности" display="Системы безопасности" xr:uid="{C3806BFE-0EA5-4B4B-94C1-81D6B89F299C}"/>
    <hyperlink ref="J12:K12" location="Кабель_медный__Витая_пара" display="Кабель медный (Витая пара)" xr:uid="{27A11431-CC7D-40B4-A8DC-61EAEB49AE1B}"/>
    <hyperlink ref="J13:K13" location="Розетки" display="Розетки" xr:uid="{78FEBD96-CCE5-42C6-AE0A-191ED3C217CA}"/>
    <hyperlink ref="J14:K14" location="Коннекторы_и_колпачки" display="Коннекторы и колпачки" xr:uid="{F45A5539-53F2-43EE-9CD8-CC00E702F3B7}"/>
    <hyperlink ref="J15:K15" location="Модули_Key_Stone" display="Модули Key Stone" xr:uid="{C4DF3607-27BA-4ED5-A6C5-DDF32D0CBB95}"/>
    <hyperlink ref="J16:K16" location="Аксесуары_для_KeyStone" display="Аксесуары для KeyStone" xr:uid="{C81D571F-A822-468E-BAEF-7827608694EC}"/>
    <hyperlink ref="J21:K21" location="Серверные_шкафы" display="Серверные шкафы" xr:uid="{85F58020-B35B-4368-A49B-FD3ABEB1C951}"/>
    <hyperlink ref="J22:K22" location="Аксессуары_для_шкафов" display="Аксессуары для шкафов" xr:uid="{8DA7207A-E673-4F9F-AC92-C1D25ED4D9A7}"/>
    <hyperlink ref="J23:K23" location="Блоки_PDU" display="Блоки PDU" xr:uid="{327A5FA2-CBC3-4933-8BE6-42D58DD86AA8}"/>
    <hyperlink ref="J17:K17" location="Напольные_коробки__Лючки" display="Напольные коробки (Лючки)" xr:uid="{A2CFFCD6-4C81-4FFB-A539-988248E3B9B5}"/>
    <hyperlink ref="C17" r:id="rId3" xr:uid="{72479016-C653-4864-9BBA-92107EF04DC4}"/>
    <hyperlink ref="C18" r:id="rId4" xr:uid="{23E0FD76-6309-48AE-A799-F23224ED9282}"/>
    <hyperlink ref="C19" r:id="rId5" xr:uid="{E299C30B-5394-4DD9-A8FC-DFD0DC52C356}"/>
    <hyperlink ref="C20" r:id="rId6" xr:uid="{DE199A17-0C86-408B-90EA-78973ED72A09}"/>
    <hyperlink ref="C21" r:id="rId7" xr:uid="{185A15DB-2FBB-4573-9928-AB913834EE40}"/>
  </hyperlinks>
  <pageMargins left="0.7" right="0.7" top="0.75" bottom="0.75" header="0.3" footer="0.3"/>
  <pageSetup paperSize="9" orientation="portrait" horizontalDpi="4294967293" r:id="rId8"/>
  <cellWatches>
    <cellWatch r="J2"/>
    <cellWatch r="J3"/>
    <cellWatch r="J4"/>
    <cellWatch r="J5"/>
    <cellWatch r="J6"/>
    <cellWatch r="J7"/>
    <cellWatch r="J8"/>
    <cellWatch r="J9"/>
    <cellWatch r="J10"/>
    <cellWatch r="J11"/>
    <cellWatch r="K11"/>
    <cellWatch r="J12"/>
    <cellWatch r="J13"/>
    <cellWatch r="J14"/>
    <cellWatch r="J15"/>
    <cellWatch r="J16"/>
    <cellWatch r="K16"/>
    <cellWatch r="J17"/>
    <cellWatch r="J18"/>
    <cellWatch r="K18"/>
    <cellWatch r="J19"/>
    <cellWatch r="K19"/>
    <cellWatch r="J20"/>
    <cellWatch r="K20"/>
    <cellWatch r="J21"/>
    <cellWatch r="K21"/>
    <cellWatch r="J22"/>
    <cellWatch r="K22"/>
    <cellWatch r="J23"/>
    <cellWatch r="K23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97A7-2FD1-4670-B76D-E127D1E14664}">
  <sheetPr>
    <tabColor theme="5" tint="-0.249977111117893"/>
  </sheetPr>
  <dimension ref="A1:V68"/>
  <sheetViews>
    <sheetView zoomScale="70" zoomScaleNormal="70" workbookViewId="0">
      <pane ySplit="1" topLeftCell="A2" activePane="bottomLeft" state="frozen"/>
      <selection pane="bottomLeft" activeCell="A3" sqref="A3:G3"/>
    </sheetView>
  </sheetViews>
  <sheetFormatPr defaultColWidth="9.140625" defaultRowHeight="18.75" customHeight="1" x14ac:dyDescent="0.25"/>
  <cols>
    <col min="1" max="1" width="74.28515625" style="17" customWidth="1"/>
    <col min="2" max="2" width="61.85546875" style="150" customWidth="1"/>
    <col min="3" max="3" width="17.85546875" style="17" customWidth="1"/>
    <col min="4" max="4" width="9.140625" style="7"/>
    <col min="5" max="5" width="8.42578125" style="17" bestFit="1" customWidth="1"/>
    <col min="6" max="6" width="16.5703125" style="17" customWidth="1"/>
    <col min="7" max="7" width="15.42578125" style="7" bestFit="1" customWidth="1"/>
    <col min="8" max="8" width="9.85546875" style="17" bestFit="1" customWidth="1"/>
    <col min="9" max="9" width="10.42578125" style="17" customWidth="1"/>
    <col min="10" max="10" width="45.42578125" style="17" customWidth="1"/>
    <col min="11" max="11" width="9.140625" style="17"/>
    <col min="12" max="12" width="18.85546875" style="17" bestFit="1" customWidth="1"/>
    <col min="13" max="13" width="16.7109375" style="17" customWidth="1"/>
    <col min="14" max="16384" width="9.140625" style="17"/>
  </cols>
  <sheetData>
    <row r="1" spans="1:22" ht="18.75" customHeight="1" x14ac:dyDescent="0.25">
      <c r="A1" s="18" t="s">
        <v>0</v>
      </c>
      <c r="B1" s="146" t="s">
        <v>1</v>
      </c>
      <c r="C1" s="18" t="s">
        <v>153</v>
      </c>
      <c r="D1" s="18" t="s">
        <v>6</v>
      </c>
      <c r="E1" s="15" t="s">
        <v>2</v>
      </c>
      <c r="F1" s="18" t="s">
        <v>3</v>
      </c>
      <c r="G1" s="26" t="s">
        <v>584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42" customHeight="1" x14ac:dyDescent="0.25">
      <c r="A2" s="185" t="s">
        <v>238</v>
      </c>
      <c r="B2" s="185"/>
      <c r="C2" s="185"/>
      <c r="D2" s="185"/>
      <c r="E2" s="185"/>
      <c r="F2" s="185"/>
      <c r="G2" s="185"/>
    </row>
    <row r="3" spans="1:22" ht="18.75" customHeight="1" x14ac:dyDescent="0.25">
      <c r="A3" s="171" t="s">
        <v>923</v>
      </c>
      <c r="B3" s="171"/>
      <c r="C3" s="171"/>
      <c r="D3" s="171"/>
      <c r="E3" s="171"/>
      <c r="F3" s="171"/>
      <c r="G3" s="171"/>
      <c r="I3" s="166" t="s">
        <v>9</v>
      </c>
      <c r="J3" s="166"/>
    </row>
    <row r="4" spans="1:22" ht="18.75" customHeight="1" x14ac:dyDescent="0.25">
      <c r="A4" s="48" t="s">
        <v>155</v>
      </c>
      <c r="B4" s="49" t="s">
        <v>156</v>
      </c>
      <c r="C4" s="29" t="s">
        <v>153</v>
      </c>
      <c r="D4" s="30" t="s">
        <v>11</v>
      </c>
      <c r="E4" s="31" t="s">
        <v>5</v>
      </c>
      <c r="F4" s="151">
        <v>96174200.100000009</v>
      </c>
      <c r="G4" s="97" t="s">
        <v>237</v>
      </c>
      <c r="I4" s="161" t="s">
        <v>4</v>
      </c>
      <c r="J4" s="161"/>
      <c r="L4" s="147"/>
    </row>
    <row r="5" spans="1:22" ht="18.75" customHeight="1" x14ac:dyDescent="0.25">
      <c r="A5" s="48" t="s">
        <v>157</v>
      </c>
      <c r="B5" s="49" t="s">
        <v>158</v>
      </c>
      <c r="C5" s="29" t="s">
        <v>153</v>
      </c>
      <c r="D5" s="30" t="s">
        <v>11</v>
      </c>
      <c r="E5" s="31" t="s">
        <v>5</v>
      </c>
      <c r="F5" s="151">
        <v>103618304.90000001</v>
      </c>
      <c r="G5" s="97" t="s">
        <v>237</v>
      </c>
      <c r="I5" s="159" t="s">
        <v>8</v>
      </c>
      <c r="J5" s="160"/>
      <c r="L5" s="147"/>
      <c r="M5" s="148"/>
    </row>
    <row r="6" spans="1:22" ht="18.75" customHeight="1" x14ac:dyDescent="0.25">
      <c r="A6" s="50" t="s">
        <v>159</v>
      </c>
      <c r="B6" s="50" t="s">
        <v>160</v>
      </c>
      <c r="C6" s="29" t="s">
        <v>153</v>
      </c>
      <c r="D6" s="30" t="s">
        <v>11</v>
      </c>
      <c r="E6" s="30" t="s">
        <v>5</v>
      </c>
      <c r="F6" s="151">
        <v>145450540.40000001</v>
      </c>
      <c r="G6" s="97" t="s">
        <v>237</v>
      </c>
      <c r="I6" s="159" t="s">
        <v>28</v>
      </c>
      <c r="J6" s="160"/>
      <c r="L6" s="147"/>
      <c r="M6" s="148"/>
    </row>
    <row r="7" spans="1:22" ht="18.75" customHeight="1" x14ac:dyDescent="0.25">
      <c r="A7" s="48"/>
      <c r="B7" s="49"/>
      <c r="C7" s="29"/>
      <c r="D7" s="30"/>
      <c r="E7" s="31"/>
      <c r="F7" s="151"/>
      <c r="G7" s="117"/>
      <c r="I7" s="159" t="s">
        <v>23</v>
      </c>
      <c r="J7" s="160"/>
      <c r="L7" s="147"/>
      <c r="M7" s="148"/>
    </row>
    <row r="8" spans="1:22" ht="18.75" customHeight="1" x14ac:dyDescent="0.25">
      <c r="A8" s="50" t="s">
        <v>161</v>
      </c>
      <c r="B8" s="51" t="s">
        <v>162</v>
      </c>
      <c r="C8" s="29" t="s">
        <v>153</v>
      </c>
      <c r="D8" s="30" t="s">
        <v>11</v>
      </c>
      <c r="E8" s="31" t="s">
        <v>5</v>
      </c>
      <c r="F8" s="151">
        <v>87448700.900000006</v>
      </c>
      <c r="G8" s="97" t="s">
        <v>237</v>
      </c>
      <c r="I8" s="159" t="s">
        <v>25</v>
      </c>
      <c r="J8" s="160"/>
      <c r="L8" s="147"/>
      <c r="M8" s="148"/>
    </row>
    <row r="9" spans="1:22" ht="18.75" customHeight="1" x14ac:dyDescent="0.25">
      <c r="A9" s="58" t="s">
        <v>163</v>
      </c>
      <c r="B9" s="51" t="s">
        <v>164</v>
      </c>
      <c r="C9" s="29" t="s">
        <v>153</v>
      </c>
      <c r="D9" s="30" t="s">
        <v>11</v>
      </c>
      <c r="E9" s="59" t="s">
        <v>5</v>
      </c>
      <c r="F9" s="151">
        <v>94975881.000000015</v>
      </c>
      <c r="G9" s="97" t="s">
        <v>237</v>
      </c>
      <c r="I9" s="159" t="s">
        <v>24</v>
      </c>
      <c r="J9" s="160"/>
      <c r="L9" s="147"/>
      <c r="M9" s="148"/>
    </row>
    <row r="10" spans="1:22" ht="18.75" customHeight="1" x14ac:dyDescent="0.25">
      <c r="A10" s="58" t="s">
        <v>165</v>
      </c>
      <c r="B10" s="51" t="s">
        <v>166</v>
      </c>
      <c r="C10" s="29" t="s">
        <v>153</v>
      </c>
      <c r="D10" s="30" t="s">
        <v>11</v>
      </c>
      <c r="E10" s="59" t="s">
        <v>5</v>
      </c>
      <c r="F10" s="151">
        <v>107503764.50000001</v>
      </c>
      <c r="G10" s="97" t="s">
        <v>237</v>
      </c>
      <c r="I10" s="159" t="s">
        <v>7</v>
      </c>
      <c r="J10" s="160"/>
      <c r="L10" s="147"/>
      <c r="M10" s="148"/>
    </row>
    <row r="11" spans="1:22" ht="18.75" customHeight="1" x14ac:dyDescent="0.25">
      <c r="A11" s="52"/>
      <c r="B11" s="51"/>
      <c r="C11" s="29"/>
      <c r="D11" s="30"/>
      <c r="E11" s="31"/>
      <c r="F11" s="151"/>
      <c r="G11" s="117"/>
      <c r="I11" s="159" t="s">
        <v>16</v>
      </c>
      <c r="J11" s="160"/>
      <c r="L11" s="147"/>
      <c r="M11" s="148"/>
    </row>
    <row r="12" spans="1:22" ht="18.75" customHeight="1" x14ac:dyDescent="0.25">
      <c r="A12" s="58" t="s">
        <v>167</v>
      </c>
      <c r="B12" s="51" t="s">
        <v>867</v>
      </c>
      <c r="C12" s="29" t="s">
        <v>153</v>
      </c>
      <c r="D12" s="60" t="s">
        <v>11</v>
      </c>
      <c r="E12" s="59" t="s">
        <v>5</v>
      </c>
      <c r="F12" s="151">
        <v>155727036.30000001</v>
      </c>
      <c r="G12" s="97" t="s">
        <v>237</v>
      </c>
      <c r="I12" s="159" t="s">
        <v>122</v>
      </c>
      <c r="J12" s="160"/>
      <c r="L12" s="147"/>
      <c r="M12" s="148"/>
    </row>
    <row r="13" spans="1:22" ht="18.75" customHeight="1" x14ac:dyDescent="0.25">
      <c r="A13" s="27" t="s">
        <v>169</v>
      </c>
      <c r="B13" s="51" t="s">
        <v>170</v>
      </c>
      <c r="C13" s="29" t="s">
        <v>153</v>
      </c>
      <c r="D13" s="60" t="s">
        <v>168</v>
      </c>
      <c r="E13" s="59" t="s">
        <v>5</v>
      </c>
      <c r="F13" s="151">
        <v>129908703.10000001</v>
      </c>
      <c r="G13" s="97" t="s">
        <v>237</v>
      </c>
      <c r="I13" s="167" t="s">
        <v>606</v>
      </c>
      <c r="J13" s="167"/>
      <c r="L13" s="147"/>
      <c r="M13" s="148"/>
    </row>
    <row r="14" spans="1:22" ht="18.75" customHeight="1" x14ac:dyDescent="0.25">
      <c r="A14" s="27"/>
      <c r="B14" s="51"/>
      <c r="C14" s="29"/>
      <c r="D14" s="60"/>
      <c r="E14" s="59"/>
      <c r="F14" s="32"/>
      <c r="G14" s="97"/>
      <c r="I14" s="167" t="s">
        <v>637</v>
      </c>
      <c r="J14" s="167"/>
      <c r="L14" s="147"/>
      <c r="M14" s="148"/>
    </row>
    <row r="15" spans="1:22" ht="18.75" customHeight="1" x14ac:dyDescent="0.25">
      <c r="A15" s="171" t="s">
        <v>924</v>
      </c>
      <c r="B15" s="171"/>
      <c r="C15" s="171"/>
      <c r="D15" s="171"/>
      <c r="E15" s="171"/>
      <c r="F15" s="171"/>
      <c r="G15" s="171"/>
      <c r="I15" s="167" t="s">
        <v>652</v>
      </c>
      <c r="J15" s="167"/>
      <c r="L15" s="147"/>
      <c r="M15" s="148"/>
    </row>
    <row r="16" spans="1:22" ht="15" x14ac:dyDescent="0.25">
      <c r="A16" s="48" t="s">
        <v>847</v>
      </c>
      <c r="B16" s="49" t="s">
        <v>866</v>
      </c>
      <c r="C16" s="118" t="s">
        <v>153</v>
      </c>
      <c r="D16" s="60" t="s">
        <v>168</v>
      </c>
      <c r="E16" s="59" t="s">
        <v>5</v>
      </c>
      <c r="F16" s="151">
        <v>98192380.000000015</v>
      </c>
      <c r="G16" s="117" t="s">
        <v>585</v>
      </c>
      <c r="I16" s="167" t="s">
        <v>628</v>
      </c>
      <c r="J16" s="167"/>
      <c r="L16" s="147"/>
      <c r="M16" s="148"/>
    </row>
    <row r="17" spans="1:13" ht="18.75" customHeight="1" x14ac:dyDescent="0.25">
      <c r="A17" s="34" t="s">
        <v>848</v>
      </c>
      <c r="B17" s="50" t="s">
        <v>865</v>
      </c>
      <c r="C17" s="118" t="s">
        <v>153</v>
      </c>
      <c r="D17" s="60" t="s">
        <v>168</v>
      </c>
      <c r="E17" s="59" t="s">
        <v>5</v>
      </c>
      <c r="F17" s="151">
        <v>103818000.00000001</v>
      </c>
      <c r="G17" s="117" t="s">
        <v>585</v>
      </c>
      <c r="I17" s="167" t="s">
        <v>665</v>
      </c>
      <c r="J17" s="167"/>
      <c r="L17" s="147"/>
      <c r="M17" s="148"/>
    </row>
    <row r="18" spans="1:13" ht="18.75" customHeight="1" x14ac:dyDescent="0.25">
      <c r="A18" s="50" t="s">
        <v>849</v>
      </c>
      <c r="B18" s="51" t="s">
        <v>864</v>
      </c>
      <c r="C18" s="118" t="s">
        <v>153</v>
      </c>
      <c r="D18" s="60" t="s">
        <v>168</v>
      </c>
      <c r="E18" s="59" t="s">
        <v>5</v>
      </c>
      <c r="F18" s="151">
        <v>169741000</v>
      </c>
      <c r="G18" s="117" t="s">
        <v>585</v>
      </c>
      <c r="I18" s="167" t="s">
        <v>816</v>
      </c>
      <c r="J18" s="167"/>
      <c r="L18" s="147"/>
      <c r="M18" s="148"/>
    </row>
    <row r="19" spans="1:13" ht="18.75" customHeight="1" x14ac:dyDescent="0.25">
      <c r="A19" s="50" t="s">
        <v>850</v>
      </c>
      <c r="B19" s="51" t="s">
        <v>863</v>
      </c>
      <c r="C19" s="118" t="s">
        <v>153</v>
      </c>
      <c r="D19" s="60" t="s">
        <v>168</v>
      </c>
      <c r="E19" s="59" t="s">
        <v>5</v>
      </c>
      <c r="F19" s="151">
        <v>203632000.00000003</v>
      </c>
      <c r="G19" s="117" t="s">
        <v>585</v>
      </c>
      <c r="I19" s="161" t="s">
        <v>137</v>
      </c>
      <c r="J19" s="161"/>
      <c r="L19" s="147"/>
      <c r="M19" s="148"/>
    </row>
    <row r="20" spans="1:13" ht="18.75" customHeight="1" x14ac:dyDescent="0.25">
      <c r="A20" s="34"/>
      <c r="B20" s="50"/>
      <c r="C20" s="128"/>
      <c r="D20" s="30"/>
      <c r="E20" s="31"/>
      <c r="F20" s="151"/>
      <c r="G20" s="127"/>
      <c r="I20" s="161" t="s">
        <v>171</v>
      </c>
      <c r="J20" s="161"/>
      <c r="L20" s="147"/>
      <c r="M20" s="148"/>
    </row>
    <row r="21" spans="1:13" ht="18.75" customHeight="1" x14ac:dyDescent="0.25">
      <c r="A21" s="50" t="s">
        <v>851</v>
      </c>
      <c r="B21" s="51" t="s">
        <v>862</v>
      </c>
      <c r="C21" s="118" t="s">
        <v>153</v>
      </c>
      <c r="D21" s="60" t="s">
        <v>168</v>
      </c>
      <c r="E21" s="59" t="s">
        <v>5</v>
      </c>
      <c r="F21" s="151">
        <v>95709900.000000015</v>
      </c>
      <c r="G21" s="117" t="s">
        <v>585</v>
      </c>
      <c r="I21" s="161" t="s">
        <v>154</v>
      </c>
      <c r="J21" s="161"/>
      <c r="L21" s="147"/>
      <c r="M21" s="148"/>
    </row>
    <row r="22" spans="1:13" ht="18.75" customHeight="1" x14ac:dyDescent="0.25">
      <c r="A22" s="52" t="s">
        <v>852</v>
      </c>
      <c r="B22" s="51" t="s">
        <v>861</v>
      </c>
      <c r="C22" s="118" t="s">
        <v>153</v>
      </c>
      <c r="D22" s="60" t="s">
        <v>168</v>
      </c>
      <c r="E22" s="59" t="s">
        <v>5</v>
      </c>
      <c r="F22" s="151">
        <v>84727500</v>
      </c>
      <c r="G22" s="117" t="s">
        <v>585</v>
      </c>
      <c r="I22" s="167" t="s">
        <v>746</v>
      </c>
      <c r="J22" s="167"/>
      <c r="L22" s="147"/>
      <c r="M22" s="148"/>
    </row>
    <row r="23" spans="1:13" ht="18.75" customHeight="1" x14ac:dyDescent="0.25">
      <c r="A23" s="34"/>
      <c r="B23" s="50"/>
      <c r="C23" s="129"/>
      <c r="D23" s="30"/>
      <c r="E23" s="30"/>
      <c r="F23" s="151"/>
      <c r="G23" s="84"/>
      <c r="I23" s="167" t="s">
        <v>765</v>
      </c>
      <c r="J23" s="167"/>
      <c r="L23" s="147"/>
      <c r="M23" s="148"/>
    </row>
    <row r="24" spans="1:13" ht="18.75" customHeight="1" x14ac:dyDescent="0.25">
      <c r="A24" s="52" t="s">
        <v>853</v>
      </c>
      <c r="B24" s="50" t="s">
        <v>860</v>
      </c>
      <c r="C24" s="118" t="s">
        <v>153</v>
      </c>
      <c r="D24" s="60" t="s">
        <v>168</v>
      </c>
      <c r="E24" s="59" t="s">
        <v>5</v>
      </c>
      <c r="F24" s="151">
        <v>160875000</v>
      </c>
      <c r="G24" s="117" t="s">
        <v>585</v>
      </c>
      <c r="I24" s="167" t="s">
        <v>794</v>
      </c>
      <c r="J24" s="167"/>
      <c r="L24" s="147"/>
      <c r="M24" s="148"/>
    </row>
    <row r="25" spans="1:13" ht="18.75" customHeight="1" x14ac:dyDescent="0.25">
      <c r="A25" s="52" t="s">
        <v>854</v>
      </c>
      <c r="B25" s="50" t="s">
        <v>859</v>
      </c>
      <c r="C25" s="118" t="s">
        <v>153</v>
      </c>
      <c r="D25" s="60" t="s">
        <v>168</v>
      </c>
      <c r="E25" s="59" t="s">
        <v>5</v>
      </c>
      <c r="F25" s="151">
        <v>258830000.00000003</v>
      </c>
      <c r="G25" s="117" t="s">
        <v>585</v>
      </c>
      <c r="I25" s="126" t="s">
        <v>236</v>
      </c>
      <c r="J25" s="126"/>
      <c r="L25" s="147"/>
      <c r="M25" s="148"/>
    </row>
    <row r="26" spans="1:13" ht="18.75" customHeight="1" x14ac:dyDescent="0.25">
      <c r="A26" s="52"/>
      <c r="B26" s="50"/>
      <c r="C26" s="130"/>
      <c r="D26" s="60"/>
      <c r="E26" s="60"/>
      <c r="F26" s="151"/>
      <c r="G26" s="84"/>
      <c r="I26" s="168"/>
      <c r="J26" s="169"/>
      <c r="L26" s="147"/>
      <c r="M26" s="148"/>
    </row>
    <row r="27" spans="1:13" ht="18.75" customHeight="1" x14ac:dyDescent="0.25">
      <c r="A27" s="52" t="s">
        <v>855</v>
      </c>
      <c r="B27" s="50" t="s">
        <v>858</v>
      </c>
      <c r="C27" s="118" t="s">
        <v>153</v>
      </c>
      <c r="D27" s="60" t="s">
        <v>168</v>
      </c>
      <c r="E27" s="59" t="s">
        <v>5</v>
      </c>
      <c r="F27" s="151">
        <v>301587000</v>
      </c>
      <c r="G27" s="117" t="s">
        <v>585</v>
      </c>
      <c r="I27" s="164" t="s">
        <v>10</v>
      </c>
      <c r="J27" s="165"/>
      <c r="L27" s="147"/>
      <c r="M27" s="148"/>
    </row>
    <row r="28" spans="1:13" ht="18.75" customHeight="1" x14ac:dyDescent="0.25">
      <c r="A28" s="52" t="s">
        <v>856</v>
      </c>
      <c r="B28" s="50" t="s">
        <v>857</v>
      </c>
      <c r="C28" s="118" t="s">
        <v>153</v>
      </c>
      <c r="D28" s="60" t="s">
        <v>168</v>
      </c>
      <c r="E28" s="59" t="s">
        <v>5</v>
      </c>
      <c r="F28" s="151">
        <v>361790000</v>
      </c>
      <c r="G28" s="117" t="s">
        <v>585</v>
      </c>
      <c r="I28" s="9" t="s">
        <v>12</v>
      </c>
      <c r="J28" s="14" t="s">
        <v>1080</v>
      </c>
      <c r="L28" s="147"/>
      <c r="M28" s="148"/>
    </row>
    <row r="29" spans="1:13" ht="18.75" customHeight="1" x14ac:dyDescent="0.25">
      <c r="A29" s="138"/>
      <c r="B29" s="149"/>
      <c r="C29" s="138"/>
      <c r="D29" s="138"/>
      <c r="E29" s="138"/>
      <c r="F29" s="138"/>
      <c r="G29" s="138"/>
      <c r="I29" s="9" t="s">
        <v>13</v>
      </c>
      <c r="J29" s="21" t="s">
        <v>586</v>
      </c>
      <c r="L29" s="147"/>
      <c r="M29" s="148"/>
    </row>
    <row r="30" spans="1:13" ht="18.75" customHeight="1" x14ac:dyDescent="0.25">
      <c r="A30" s="171" t="s">
        <v>925</v>
      </c>
      <c r="B30" s="171"/>
      <c r="C30" s="171"/>
      <c r="D30" s="171"/>
      <c r="E30" s="171"/>
      <c r="F30" s="171"/>
      <c r="G30" s="171"/>
      <c r="I30" s="9" t="s">
        <v>14</v>
      </c>
      <c r="J30" s="6" t="s">
        <v>172</v>
      </c>
      <c r="L30" s="147"/>
      <c r="M30" s="148"/>
    </row>
    <row r="31" spans="1:13" ht="30" x14ac:dyDescent="0.25">
      <c r="A31" s="156" t="s">
        <v>1077</v>
      </c>
      <c r="B31" s="157" t="s">
        <v>1028</v>
      </c>
      <c r="C31" s="118" t="s">
        <v>153</v>
      </c>
      <c r="D31" s="139" t="s">
        <v>926</v>
      </c>
      <c r="E31" s="139" t="s">
        <v>5</v>
      </c>
      <c r="F31" s="151">
        <v>285757043</v>
      </c>
      <c r="G31" s="105" t="s">
        <v>585</v>
      </c>
      <c r="H31" s="143"/>
      <c r="I31" s="10" t="s">
        <v>15</v>
      </c>
      <c r="J31" s="16" t="s">
        <v>29</v>
      </c>
      <c r="L31" s="147"/>
      <c r="M31" s="148"/>
    </row>
    <row r="32" spans="1:13" ht="30" x14ac:dyDescent="0.25">
      <c r="A32" s="156" t="s">
        <v>1049</v>
      </c>
      <c r="B32" s="52" t="s">
        <v>1029</v>
      </c>
      <c r="C32" s="118" t="s">
        <v>153</v>
      </c>
      <c r="D32" s="139" t="s">
        <v>926</v>
      </c>
      <c r="E32" s="139" t="s">
        <v>5</v>
      </c>
      <c r="F32" s="151">
        <v>190190000</v>
      </c>
      <c r="G32" s="105" t="s">
        <v>585</v>
      </c>
      <c r="H32" s="143"/>
      <c r="L32" s="147"/>
      <c r="M32" s="148"/>
    </row>
    <row r="33" spans="1:13" ht="30" x14ac:dyDescent="0.25">
      <c r="A33" s="156" t="s">
        <v>1050</v>
      </c>
      <c r="B33" s="52" t="s">
        <v>1030</v>
      </c>
      <c r="C33" s="118" t="s">
        <v>153</v>
      </c>
      <c r="D33" s="139" t="s">
        <v>926</v>
      </c>
      <c r="E33" s="139" t="s">
        <v>5</v>
      </c>
      <c r="F33" s="151">
        <v>186890000</v>
      </c>
      <c r="G33" s="105" t="s">
        <v>585</v>
      </c>
      <c r="H33" s="143"/>
      <c r="L33" s="147"/>
      <c r="M33" s="148"/>
    </row>
    <row r="34" spans="1:13" ht="30" x14ac:dyDescent="0.25">
      <c r="A34" s="156" t="s">
        <v>1051</v>
      </c>
      <c r="B34" s="52" t="s">
        <v>1031</v>
      </c>
      <c r="C34" s="118" t="s">
        <v>153</v>
      </c>
      <c r="D34" s="139" t="s">
        <v>926</v>
      </c>
      <c r="E34" s="139" t="s">
        <v>5</v>
      </c>
      <c r="F34" s="151">
        <v>110024200</v>
      </c>
      <c r="G34" s="105" t="s">
        <v>585</v>
      </c>
      <c r="H34" s="143"/>
      <c r="L34" s="147"/>
      <c r="M34" s="148"/>
    </row>
    <row r="35" spans="1:13" ht="30" x14ac:dyDescent="0.25">
      <c r="A35" s="156" t="s">
        <v>1052</v>
      </c>
      <c r="B35" s="52" t="s">
        <v>1032</v>
      </c>
      <c r="C35" s="118" t="s">
        <v>153</v>
      </c>
      <c r="D35" s="139" t="s">
        <v>926</v>
      </c>
      <c r="E35" s="139" t="s">
        <v>5</v>
      </c>
      <c r="F35" s="151">
        <v>93666430</v>
      </c>
      <c r="G35" s="105" t="s">
        <v>585</v>
      </c>
      <c r="H35" s="143"/>
      <c r="L35" s="147"/>
      <c r="M35" s="148"/>
    </row>
    <row r="36" spans="1:13" ht="30" x14ac:dyDescent="0.25">
      <c r="A36" s="156" t="s">
        <v>1053</v>
      </c>
      <c r="B36" s="52" t="s">
        <v>1033</v>
      </c>
      <c r="C36" s="118" t="s">
        <v>153</v>
      </c>
      <c r="D36" s="139" t="s">
        <v>926</v>
      </c>
      <c r="E36" s="139" t="s">
        <v>5</v>
      </c>
      <c r="F36" s="151">
        <v>115778520</v>
      </c>
      <c r="G36" s="105" t="s">
        <v>585</v>
      </c>
      <c r="H36" s="143"/>
      <c r="L36" s="147"/>
      <c r="M36" s="148"/>
    </row>
    <row r="37" spans="1:13" ht="30" x14ac:dyDescent="0.25">
      <c r="A37" s="156" t="s">
        <v>1054</v>
      </c>
      <c r="B37" s="52" t="s">
        <v>1034</v>
      </c>
      <c r="C37" s="118" t="s">
        <v>153</v>
      </c>
      <c r="D37" s="139" t="s">
        <v>926</v>
      </c>
      <c r="E37" s="139" t="s">
        <v>5</v>
      </c>
      <c r="F37" s="151">
        <v>96882500</v>
      </c>
      <c r="G37" s="105" t="s">
        <v>585</v>
      </c>
      <c r="H37" s="143"/>
      <c r="L37" s="147"/>
      <c r="M37" s="148"/>
    </row>
    <row r="38" spans="1:13" ht="30" x14ac:dyDescent="0.25">
      <c r="A38" s="156" t="s">
        <v>1055</v>
      </c>
      <c r="B38" s="52" t="s">
        <v>1035</v>
      </c>
      <c r="C38" s="118" t="s">
        <v>153</v>
      </c>
      <c r="D38" s="139" t="s">
        <v>926</v>
      </c>
      <c r="E38" s="139" t="s">
        <v>5</v>
      </c>
      <c r="F38" s="151">
        <v>16758500</v>
      </c>
      <c r="G38" s="105" t="s">
        <v>585</v>
      </c>
      <c r="H38" s="143"/>
      <c r="L38" s="147"/>
      <c r="M38" s="148"/>
    </row>
    <row r="39" spans="1:13" ht="30" x14ac:dyDescent="0.25">
      <c r="A39" s="156" t="s">
        <v>1056</v>
      </c>
      <c r="B39" s="52" t="s">
        <v>1036</v>
      </c>
      <c r="C39" s="118" t="s">
        <v>153</v>
      </c>
      <c r="D39" s="139" t="s">
        <v>926</v>
      </c>
      <c r="E39" s="139" t="s">
        <v>5</v>
      </c>
      <c r="F39" s="151">
        <v>46436500</v>
      </c>
      <c r="G39" s="140" t="s">
        <v>927</v>
      </c>
      <c r="H39" s="143"/>
      <c r="L39" s="147"/>
      <c r="M39" s="148"/>
    </row>
    <row r="40" spans="1:13" ht="30" x14ac:dyDescent="0.25">
      <c r="A40" s="156" t="s">
        <v>1057</v>
      </c>
      <c r="B40" s="52" t="s">
        <v>1037</v>
      </c>
      <c r="C40" s="118" t="s">
        <v>153</v>
      </c>
      <c r="D40" s="139" t="s">
        <v>926</v>
      </c>
      <c r="E40" s="139" t="s">
        <v>5</v>
      </c>
      <c r="F40" s="151">
        <v>50961196</v>
      </c>
      <c r="G40" s="105" t="s">
        <v>585</v>
      </c>
      <c r="H40" s="143"/>
      <c r="L40" s="147"/>
      <c r="M40" s="148"/>
    </row>
    <row r="41" spans="1:13" ht="30" x14ac:dyDescent="0.25">
      <c r="A41" s="156" t="s">
        <v>1058</v>
      </c>
      <c r="B41" s="52" t="s">
        <v>1038</v>
      </c>
      <c r="C41" s="118" t="s">
        <v>153</v>
      </c>
      <c r="D41" s="139" t="s">
        <v>926</v>
      </c>
      <c r="E41" s="139" t="s">
        <v>5</v>
      </c>
      <c r="F41" s="151">
        <v>52103909</v>
      </c>
      <c r="G41" s="105" t="s">
        <v>585</v>
      </c>
      <c r="H41" s="143"/>
      <c r="L41" s="147"/>
      <c r="M41" s="148"/>
    </row>
    <row r="42" spans="1:13" ht="30" x14ac:dyDescent="0.25">
      <c r="A42" s="156" t="s">
        <v>1059</v>
      </c>
      <c r="B42" s="52" t="s">
        <v>1039</v>
      </c>
      <c r="C42" s="118" t="s">
        <v>153</v>
      </c>
      <c r="D42" s="139" t="s">
        <v>926</v>
      </c>
      <c r="E42" s="139" t="s">
        <v>5</v>
      </c>
      <c r="F42" s="151">
        <v>67397759</v>
      </c>
      <c r="G42" s="105" t="s">
        <v>585</v>
      </c>
      <c r="H42" s="143"/>
      <c r="L42" s="147"/>
      <c r="M42" s="148"/>
    </row>
    <row r="43" spans="1:13" ht="30" x14ac:dyDescent="0.25">
      <c r="A43" s="156" t="s">
        <v>1060</v>
      </c>
      <c r="B43" s="52" t="s">
        <v>1040</v>
      </c>
      <c r="C43" s="118" t="s">
        <v>153</v>
      </c>
      <c r="D43" s="139" t="s">
        <v>926</v>
      </c>
      <c r="E43" s="139" t="s">
        <v>5</v>
      </c>
      <c r="F43" s="151">
        <v>70203705</v>
      </c>
      <c r="G43" s="105" t="s">
        <v>585</v>
      </c>
      <c r="H43" s="143"/>
      <c r="L43" s="147"/>
      <c r="M43" s="148"/>
    </row>
    <row r="44" spans="1:13" ht="30" x14ac:dyDescent="0.25">
      <c r="A44" s="156" t="s">
        <v>1061</v>
      </c>
      <c r="B44" s="52" t="s">
        <v>1041</v>
      </c>
      <c r="C44" s="118" t="s">
        <v>153</v>
      </c>
      <c r="D44" s="139" t="s">
        <v>926</v>
      </c>
      <c r="E44" s="139" t="s">
        <v>5</v>
      </c>
      <c r="F44" s="151">
        <v>70253040</v>
      </c>
      <c r="G44" s="105" t="s">
        <v>585</v>
      </c>
      <c r="H44" s="143"/>
      <c r="L44" s="147"/>
      <c r="M44" s="148"/>
    </row>
    <row r="45" spans="1:13" ht="30" x14ac:dyDescent="0.25">
      <c r="A45" s="156" t="s">
        <v>1062</v>
      </c>
      <c r="B45" s="52" t="s">
        <v>1042</v>
      </c>
      <c r="C45" s="118" t="s">
        <v>153</v>
      </c>
      <c r="D45" s="139" t="s">
        <v>926</v>
      </c>
      <c r="E45" s="139" t="s">
        <v>5</v>
      </c>
      <c r="F45" s="151">
        <v>74824750</v>
      </c>
      <c r="G45" s="105" t="s">
        <v>585</v>
      </c>
      <c r="H45" s="143"/>
      <c r="L45" s="147"/>
      <c r="M45" s="148"/>
    </row>
    <row r="46" spans="1:13" ht="30" x14ac:dyDescent="0.25">
      <c r="A46" s="156" t="s">
        <v>1070</v>
      </c>
      <c r="B46" s="52" t="s">
        <v>1071</v>
      </c>
      <c r="C46" s="118" t="s">
        <v>153</v>
      </c>
      <c r="D46" s="139" t="s">
        <v>926</v>
      </c>
      <c r="E46" s="139" t="s">
        <v>5</v>
      </c>
      <c r="F46" s="151">
        <v>89707475</v>
      </c>
      <c r="G46" s="105" t="s">
        <v>585</v>
      </c>
      <c r="H46" s="143"/>
      <c r="L46" s="147"/>
      <c r="M46" s="148"/>
    </row>
    <row r="47" spans="1:13" ht="30" x14ac:dyDescent="0.25">
      <c r="A47" s="156" t="s">
        <v>1072</v>
      </c>
      <c r="B47" s="52" t="s">
        <v>1073</v>
      </c>
      <c r="C47" s="118" t="s">
        <v>153</v>
      </c>
      <c r="D47" s="139" t="s">
        <v>926</v>
      </c>
      <c r="E47" s="139" t="s">
        <v>5</v>
      </c>
      <c r="F47" s="151">
        <v>93500000</v>
      </c>
      <c r="G47" s="105" t="s">
        <v>585</v>
      </c>
      <c r="H47" s="143"/>
      <c r="L47" s="147"/>
      <c r="M47" s="148"/>
    </row>
    <row r="48" spans="1:13" ht="30" x14ac:dyDescent="0.25">
      <c r="A48" s="156" t="s">
        <v>1063</v>
      </c>
      <c r="B48" s="52" t="s">
        <v>1074</v>
      </c>
      <c r="C48" s="118" t="s">
        <v>153</v>
      </c>
      <c r="D48" s="139" t="s">
        <v>926</v>
      </c>
      <c r="E48" s="139" t="s">
        <v>5</v>
      </c>
      <c r="F48" s="151">
        <v>153835000</v>
      </c>
      <c r="G48" s="105" t="s">
        <v>585</v>
      </c>
      <c r="H48" s="143"/>
      <c r="L48" s="147"/>
      <c r="M48" s="148"/>
    </row>
    <row r="49" spans="1:13" ht="30" x14ac:dyDescent="0.25">
      <c r="A49" s="156" t="s">
        <v>1064</v>
      </c>
      <c r="B49" s="52" t="s">
        <v>1043</v>
      </c>
      <c r="C49" s="118" t="s">
        <v>153</v>
      </c>
      <c r="D49" s="139" t="s">
        <v>926</v>
      </c>
      <c r="E49" s="139" t="s">
        <v>5</v>
      </c>
      <c r="F49" s="151">
        <v>145143900</v>
      </c>
      <c r="G49" s="105" t="s">
        <v>585</v>
      </c>
      <c r="H49" s="143"/>
      <c r="L49" s="147"/>
      <c r="M49" s="148"/>
    </row>
    <row r="50" spans="1:13" ht="30" x14ac:dyDescent="0.25">
      <c r="A50" s="156" t="s">
        <v>1065</v>
      </c>
      <c r="B50" s="52" t="s">
        <v>1044</v>
      </c>
      <c r="C50" s="118" t="s">
        <v>153</v>
      </c>
      <c r="D50" s="139" t="s">
        <v>926</v>
      </c>
      <c r="E50" s="139" t="s">
        <v>5</v>
      </c>
      <c r="F50" s="151">
        <v>104060000</v>
      </c>
      <c r="G50" s="105" t="s">
        <v>585</v>
      </c>
      <c r="H50" s="143"/>
      <c r="L50" s="147"/>
      <c r="M50" s="148"/>
    </row>
    <row r="51" spans="1:13" ht="30" x14ac:dyDescent="0.25">
      <c r="A51" s="156" t="s">
        <v>1066</v>
      </c>
      <c r="B51" s="52" t="s">
        <v>1045</v>
      </c>
      <c r="C51" s="118" t="s">
        <v>153</v>
      </c>
      <c r="D51" s="139" t="s">
        <v>926</v>
      </c>
      <c r="E51" s="139" t="s">
        <v>5</v>
      </c>
      <c r="F51" s="151">
        <v>130256500</v>
      </c>
      <c r="G51" s="105" t="s">
        <v>585</v>
      </c>
      <c r="H51" s="143"/>
      <c r="L51" s="147"/>
      <c r="M51" s="148"/>
    </row>
    <row r="52" spans="1:13" ht="30" x14ac:dyDescent="0.25">
      <c r="A52" s="156" t="s">
        <v>1067</v>
      </c>
      <c r="B52" s="52" t="s">
        <v>1046</v>
      </c>
      <c r="C52" s="118" t="s">
        <v>153</v>
      </c>
      <c r="D52" s="139" t="s">
        <v>926</v>
      </c>
      <c r="E52" s="139" t="s">
        <v>5</v>
      </c>
      <c r="F52" s="151">
        <v>154492800</v>
      </c>
      <c r="G52" s="105" t="s">
        <v>585</v>
      </c>
      <c r="H52" s="143"/>
      <c r="L52" s="147"/>
      <c r="M52" s="148"/>
    </row>
    <row r="53" spans="1:13" ht="30" x14ac:dyDescent="0.25">
      <c r="A53" s="156" t="s">
        <v>1068</v>
      </c>
      <c r="B53" s="52" t="s">
        <v>1047</v>
      </c>
      <c r="C53" s="118" t="s">
        <v>153</v>
      </c>
      <c r="D53" s="139" t="s">
        <v>926</v>
      </c>
      <c r="E53" s="139" t="s">
        <v>5</v>
      </c>
      <c r="F53" s="151">
        <v>159845400</v>
      </c>
      <c r="G53" s="105" t="s">
        <v>585</v>
      </c>
      <c r="H53" s="143"/>
      <c r="L53" s="147"/>
      <c r="M53" s="148"/>
    </row>
    <row r="54" spans="1:13" ht="30" x14ac:dyDescent="0.25">
      <c r="A54" s="156" t="s">
        <v>1069</v>
      </c>
      <c r="B54" s="52" t="s">
        <v>1048</v>
      </c>
      <c r="C54" s="118" t="s">
        <v>153</v>
      </c>
      <c r="D54" s="139" t="s">
        <v>926</v>
      </c>
      <c r="E54" s="139" t="s">
        <v>5</v>
      </c>
      <c r="F54" s="151">
        <v>170337310</v>
      </c>
      <c r="G54" s="105" t="s">
        <v>585</v>
      </c>
      <c r="H54" s="143"/>
      <c r="I54" s="13"/>
      <c r="J54" s="13"/>
      <c r="L54" s="147"/>
      <c r="M54" s="148"/>
    </row>
    <row r="55" spans="1:13" ht="30" x14ac:dyDescent="0.25">
      <c r="A55" s="156" t="s">
        <v>1075</v>
      </c>
      <c r="B55" s="52" t="s">
        <v>1076</v>
      </c>
      <c r="C55" s="118" t="s">
        <v>153</v>
      </c>
      <c r="D55" s="139" t="s">
        <v>926</v>
      </c>
      <c r="E55" s="139" t="s">
        <v>5</v>
      </c>
      <c r="F55" s="151">
        <v>203901555</v>
      </c>
      <c r="G55" s="105" t="s">
        <v>585</v>
      </c>
      <c r="H55" s="143"/>
      <c r="L55" s="147"/>
      <c r="M55" s="148"/>
    </row>
    <row r="56" spans="1:13" ht="30" x14ac:dyDescent="0.25">
      <c r="A56" s="156" t="s">
        <v>1078</v>
      </c>
      <c r="B56" s="52" t="s">
        <v>1079</v>
      </c>
      <c r="C56" s="118" t="s">
        <v>153</v>
      </c>
      <c r="D56" s="139" t="s">
        <v>926</v>
      </c>
      <c r="E56" s="139" t="s">
        <v>5</v>
      </c>
      <c r="F56" s="151">
        <v>219414624</v>
      </c>
      <c r="G56" s="105" t="s">
        <v>585</v>
      </c>
      <c r="H56" s="143"/>
      <c r="L56" s="147"/>
      <c r="M56" s="148"/>
    </row>
    <row r="57" spans="1:13" ht="15" x14ac:dyDescent="0.25"/>
    <row r="58" spans="1:13" ht="18.75" customHeight="1" x14ac:dyDescent="0.25">
      <c r="D58" s="17"/>
    </row>
    <row r="59" spans="1:13" ht="18.75" customHeight="1" x14ac:dyDescent="0.25">
      <c r="A59" s="186"/>
      <c r="B59" s="186"/>
      <c r="C59" s="186"/>
      <c r="D59" s="186"/>
      <c r="E59" s="186"/>
      <c r="F59" s="186"/>
    </row>
    <row r="60" spans="1:13" ht="18.75" customHeight="1" x14ac:dyDescent="0.25">
      <c r="D60" s="17"/>
    </row>
    <row r="61" spans="1:13" ht="18.75" customHeight="1" x14ac:dyDescent="0.25">
      <c r="D61" s="17"/>
    </row>
    <row r="62" spans="1:13" ht="18.75" customHeight="1" x14ac:dyDescent="0.25">
      <c r="D62" s="17"/>
    </row>
    <row r="63" spans="1:13" ht="18.75" customHeight="1" x14ac:dyDescent="0.25">
      <c r="D63" s="17"/>
    </row>
    <row r="68" spans="1:6" ht="18.75" customHeight="1" x14ac:dyDescent="0.25">
      <c r="A68" s="186"/>
      <c r="B68" s="186"/>
      <c r="C68" s="186"/>
      <c r="D68" s="186"/>
      <c r="E68" s="186"/>
      <c r="F68" s="186"/>
    </row>
  </sheetData>
  <mergeCells count="30">
    <mergeCell ref="A2:G2"/>
    <mergeCell ref="I16:J16"/>
    <mergeCell ref="I17:J17"/>
    <mergeCell ref="A30:G30"/>
    <mergeCell ref="A68:F68"/>
    <mergeCell ref="A59:F59"/>
    <mergeCell ref="I18:J18"/>
    <mergeCell ref="I19:J19"/>
    <mergeCell ref="I27:J27"/>
    <mergeCell ref="I26:J26"/>
    <mergeCell ref="I20:J20"/>
    <mergeCell ref="I21:J21"/>
    <mergeCell ref="I22:J22"/>
    <mergeCell ref="I23:J23"/>
    <mergeCell ref="I24:J24"/>
    <mergeCell ref="A15:G15"/>
    <mergeCell ref="A3:G3"/>
    <mergeCell ref="I13:J13"/>
    <mergeCell ref="I14:J14"/>
    <mergeCell ref="I15:J15"/>
    <mergeCell ref="I12:J12"/>
    <mergeCell ref="I3:J3"/>
    <mergeCell ref="I4:J4"/>
    <mergeCell ref="I5:J5"/>
    <mergeCell ref="I6:J6"/>
    <mergeCell ref="I7:J7"/>
    <mergeCell ref="I8:J8"/>
    <mergeCell ref="I9:J9"/>
    <mergeCell ref="I10:J10"/>
    <mergeCell ref="I11:J11"/>
  </mergeCells>
  <phoneticPr fontId="9" type="noConversion"/>
  <hyperlinks>
    <hyperlink ref="C10" r:id="rId1" xr:uid="{D870E0FD-DE82-4273-A050-F4C20606CD3D}"/>
    <hyperlink ref="C9" r:id="rId2" xr:uid="{53B05420-3EDF-41E9-9DA6-19794AB54B5B}"/>
    <hyperlink ref="C6" r:id="rId3" xr:uid="{EE2051D9-04B1-4E36-91F8-4A0399F18AAF}"/>
    <hyperlink ref="C5" r:id="rId4" xr:uid="{DF915C44-A531-4D04-AAE3-5113F0F25C89}"/>
    <hyperlink ref="C4" r:id="rId5" xr:uid="{B49BDFD6-F982-4F58-9282-2E9B8A0BEA14}"/>
    <hyperlink ref="C8" r:id="rId6" xr:uid="{F21C575A-72BD-4582-8789-26B4A880D683}"/>
    <hyperlink ref="C12" r:id="rId7" xr:uid="{83ECEFD4-FDC5-4878-82B7-C2DABEE969D2}"/>
    <hyperlink ref="C13" r:id="rId8" xr:uid="{E1F6FB4B-A755-43E2-9DD3-6EFE4E050415}"/>
    <hyperlink ref="C16" r:id="rId9" xr:uid="{8880C856-B246-4F3A-BC18-98AFB2089978}"/>
    <hyperlink ref="C17" r:id="rId10" xr:uid="{09EBB953-6D2F-4361-A971-C5F03A3BE32F}"/>
    <hyperlink ref="C18" r:id="rId11" xr:uid="{F1F24B06-55A6-409D-9103-CD113C0FFC29}"/>
    <hyperlink ref="C19" r:id="rId12" xr:uid="{4DA74C77-7E6D-493C-9189-3A5C34C649DD}"/>
    <hyperlink ref="C21" r:id="rId13" xr:uid="{426A52D8-FD53-4708-83EB-2F4F62F4A5F6}"/>
    <hyperlink ref="C22" r:id="rId14" xr:uid="{732923F7-889A-40C7-AA8A-39BDA16C9451}"/>
    <hyperlink ref="C24" r:id="rId15" xr:uid="{C77FDBB7-CEFD-41A6-8F7D-0A8B362FDD64}"/>
    <hyperlink ref="C25" r:id="rId16" xr:uid="{9234232D-0CF1-4853-A6D1-C516A6594250}"/>
    <hyperlink ref="C27" r:id="rId17" xr:uid="{3955946B-AC02-4205-9607-9FA74A2240EB}"/>
    <hyperlink ref="C28" r:id="rId18" xr:uid="{842B7A49-671F-48AC-97EA-703B14717175}"/>
    <hyperlink ref="J31" r:id="rId19" xr:uid="{B8D8673D-2959-4790-963A-B94C47C90CA6}"/>
    <hyperlink ref="J29" r:id="rId20" xr:uid="{A3B99A65-A87E-407F-B5CB-BC119D7F805C}"/>
    <hyperlink ref="I5" location="'Активное об-е'!A21" display="Модули SFP и Трансиверы" xr:uid="{8C0FA8EC-CE35-4865-9B50-BE543EA5FECC}"/>
    <hyperlink ref="I6" location="'Пассивное об-е'!A3" display="Оптический кабель и аксессуары" xr:uid="{8D947B9C-5F97-43C5-8A65-49405255DADD}"/>
    <hyperlink ref="I7" location="'Пассивное об-е'!A69" display="Патч-корды оптические" xr:uid="{07B28062-D24F-4FDF-9EEB-19B5CADE9A8A}"/>
    <hyperlink ref="I8" location="'Пассивное об-е'!A88" display="Пигтейлы" xr:uid="{6FA96205-6BBC-4C4B-B295-48DD86CF5F36}"/>
    <hyperlink ref="I9" location="'Пассивное об-е'!A147" display="Адаптеры оптические" xr:uid="{02763FC4-98B1-4702-8932-2471A24E647B}"/>
    <hyperlink ref="I10" location="'Пассивное об-е'!A102" display="Оптические делители (Splitter) " xr:uid="{BEBDED5E-E35B-48E9-B6FD-776A0588C856}"/>
    <hyperlink ref="I5:J5" location="Модули_SFP_и_Трансиверы" display="Модули SFP и Трансиверы" xr:uid="{EC4A8E30-9432-40E4-B2B4-CDB0346848A5}"/>
    <hyperlink ref="I10:J10" location="Оптические_делители__Splitter" display="Оптические делители (Splitter) " xr:uid="{E279EF04-6034-4312-B81F-FF76B2B3F054}"/>
    <hyperlink ref="I4:J4" location="Коммутаторы" display="Коммутаторы" xr:uid="{FB840D36-DF6E-4736-BA6F-E6817CDE3E42}"/>
    <hyperlink ref="I6:J6" location="Оптический_кабель" display="Оптический кабель" xr:uid="{BE2F3539-B346-4F0B-8F57-648D315108A6}"/>
    <hyperlink ref="I7:J7" location="Патч_корды_оптические" display="Патч-корды оптические" xr:uid="{93034E43-D064-47CF-AD4B-A4757C8004A4}"/>
    <hyperlink ref="I8:J8" location="Шнуры_монтажные__пигтейлы" display="Шнуры монтажные (пигтейлы)" xr:uid="{00B6FFC2-0341-4805-ADD7-083A5451603D}"/>
    <hyperlink ref="I9:J9" location="Адаптеры_оптические" display="Адаптеры оптические" xr:uid="{BC46F12C-3A85-4271-A438-2BEB3FC76965}"/>
    <hyperlink ref="I11:J11" location="Коммутационные_шнуры__UTP__FTP" display="Коммутационные шнуры, UTP, FTP" xr:uid="{80D2A1F6-E40C-463D-83E2-4F16FBC35CA8}"/>
    <hyperlink ref="I12:J12" location="Коммутационные_панели__патч_панели" display="Коммутационные панели (патч-панели)" xr:uid="{AF3BF84C-5512-4310-BDE1-69B8A0EB7951}"/>
    <hyperlink ref="I19" location="'Пассивное об-е'!A102" display="Оптические делители (Splitter) " xr:uid="{9DC6A053-2D74-4975-967F-D7AE1808540D}"/>
    <hyperlink ref="I19:J19" location="Источники_бесперебойного_питания__UPS" display="Источники бесперебойного питания (UPS)" xr:uid="{D546028D-22E6-44F7-A0C8-07C80F509E51}"/>
    <hyperlink ref="I20:J20" location="NAS_и_Системы_хранения_данных__СХД" display="Системы NAS и СХД" xr:uid="{D6D624DE-3F99-402E-BB6C-01185B5912A2}"/>
    <hyperlink ref="I21:J21" location="Серверные_платформы" display="Серверные платформы" xr:uid="{464708A0-ECA8-4BDD-AFDE-677E55A6B54E}"/>
    <hyperlink ref="I25:J25" location="Системы_безопасности" display="Системы безопасности" xr:uid="{5768ECFC-20A1-4E4E-83A3-46A7A5816220}"/>
    <hyperlink ref="I13:J13" location="Кабель_медный__Витая_пара" display="Кабель медный (Витая пара)" xr:uid="{81E88F4F-95AB-4E73-AF71-E245B53AD0CD}"/>
    <hyperlink ref="I14:J14" location="Розетки" display="Розетки" xr:uid="{6E1E882F-91E7-4BC0-905A-DF8709ED3501}"/>
    <hyperlink ref="I15:J15" location="Коннекторы_и_колпачки" display="Коннекторы и колпачки" xr:uid="{9700813F-748B-4724-B567-2D5ABFA5C6DE}"/>
    <hyperlink ref="I16:J16" location="Модули_Key_Stone" display="Модули Key Stone" xr:uid="{F5E986AB-5E26-4F05-B461-DB440030DDB8}"/>
    <hyperlink ref="I17:J17" location="Аксесуары_для_KeyStone" display="Аксесуары для KeyStone" xr:uid="{944E1044-0CD8-4330-93BF-6C1C5C0972DE}"/>
    <hyperlink ref="I22:J22" location="Серверные_шкафы" display="Серверные шкафы" xr:uid="{360DE712-A8A2-489B-8CF0-B19ED8F0EE71}"/>
    <hyperlink ref="I23:J23" location="Аксессуары_для_шкафов" display="Аксессуары для шкафов" xr:uid="{AD10D84A-4529-48A2-AEBC-120D8A3E7D14}"/>
    <hyperlink ref="I24:J24" location="Блоки_PDU" display="Блоки PDU" xr:uid="{5001BC73-9F21-48B8-9844-677FE7958FF3}"/>
    <hyperlink ref="I18:J18" location="Напольные_коробки__Лючки" display="Напольные коробки (Лючки)" xr:uid="{CADA09B1-15E7-4EAF-96A5-5E1447D9B3A9}"/>
    <hyperlink ref="C33" r:id="rId21" xr:uid="{16DC3D2F-CB3A-4E18-9764-EECD9DD4120D}"/>
    <hyperlink ref="C32" r:id="rId22" xr:uid="{87AEA869-CA06-4568-BC00-BA881BC54AEB}"/>
    <hyperlink ref="C31" r:id="rId23" xr:uid="{14A6D003-6031-4370-88FA-8E2556B70A20}"/>
    <hyperlink ref="C34" r:id="rId24" xr:uid="{DED71C88-13E1-48A9-88E7-790A279C27CD}"/>
    <hyperlink ref="C35" r:id="rId25" xr:uid="{4A6BC1F6-C04C-4C23-AEB7-20DDA1990E8C}"/>
    <hyperlink ref="C36" r:id="rId26" xr:uid="{4E965F3C-1A4E-425C-8EDF-EE843CE2967C}"/>
    <hyperlink ref="C37" r:id="rId27" xr:uid="{6F1A8C2F-2C7D-466B-80D9-BDC57889704E}"/>
    <hyperlink ref="C40" r:id="rId28" xr:uid="{01C037BF-6662-4FC0-9209-FCC86CDDB05A}"/>
    <hyperlink ref="C42" r:id="rId29" xr:uid="{875227FF-72F5-409C-95AA-94552207DD6A}"/>
    <hyperlink ref="C43" r:id="rId30" xr:uid="{159D65A9-EC7C-41EB-A1CC-E1D78572C5CB}"/>
    <hyperlink ref="C44" r:id="rId31" xr:uid="{4998091A-0D04-46E7-9ED8-97E25EBC65E3}"/>
    <hyperlink ref="C45" r:id="rId32" xr:uid="{777CC730-9D02-4692-80C8-66C583420D94}"/>
    <hyperlink ref="C46" r:id="rId33" xr:uid="{F20D6243-D915-479E-9F56-A85880691403}"/>
    <hyperlink ref="C47" r:id="rId34" xr:uid="{4C326279-FCCA-46A4-A0A6-EFC15D1ED960}"/>
    <hyperlink ref="C48" r:id="rId35" xr:uid="{AC7DE45A-91DE-446F-862F-6E705A2277C8}"/>
    <hyperlink ref="C49" r:id="rId36" xr:uid="{196AD922-05CF-4BC4-8179-22DCB7F04356}"/>
    <hyperlink ref="C51" r:id="rId37" xr:uid="{5D974992-3CB3-4F0C-A593-BAFE36698100}"/>
    <hyperlink ref="C52" r:id="rId38" xr:uid="{A0E93971-01CD-48DE-9C9A-7AB87DE1C915}"/>
    <hyperlink ref="C53" r:id="rId39" xr:uid="{6EBF0478-3AA6-4398-8949-BE04E4FDA3CF}"/>
    <hyperlink ref="C54" r:id="rId40" xr:uid="{DC124C17-BEC1-49D8-84B1-D771EC966844}"/>
    <hyperlink ref="C55" r:id="rId41" xr:uid="{08A9CFA3-A775-4C8C-A259-2B95C4167166}"/>
    <hyperlink ref="C56" r:id="rId42" xr:uid="{3C3E337F-B28D-4991-A79C-98288C83F4B7}"/>
    <hyperlink ref="C50" r:id="rId43" xr:uid="{FCA570A7-4A67-4747-8863-F430A9194844}"/>
    <hyperlink ref="C39" r:id="rId44" xr:uid="{A1A06CF1-B1B1-4FF6-A078-4408E91288F7}"/>
    <hyperlink ref="C41" r:id="rId45" xr:uid="{B4A2431B-EB3D-4EB4-BA28-80C33907263A}"/>
    <hyperlink ref="C38" r:id="rId46" xr:uid="{509842EB-FDD8-4311-B978-37E13D616532}"/>
  </hyperlinks>
  <pageMargins left="0.7" right="0.7" top="0.75" bottom="0.75" header="0.3" footer="0.3"/>
  <pageSetup paperSize="9" orientation="portrait" horizontalDpi="4294967293" r:id="rId4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754AA-A1BD-438D-BF9B-622F3A70F0DD}">
  <sheetPr>
    <tabColor theme="5" tint="0.39997558519241921"/>
  </sheetPr>
  <dimension ref="A1:V81"/>
  <sheetViews>
    <sheetView zoomScale="85" zoomScaleNormal="85" workbookViewId="0">
      <pane ySplit="1" topLeftCell="A42" activePane="bottomLeft" state="frozen"/>
      <selection pane="bottomLeft" activeCell="D43" sqref="D43"/>
    </sheetView>
  </sheetViews>
  <sheetFormatPr defaultColWidth="9.140625" defaultRowHeight="18.75" customHeight="1" x14ac:dyDescent="0.25"/>
  <cols>
    <col min="1" max="1" width="53.85546875" style="17" customWidth="1"/>
    <col min="2" max="2" width="27.28515625" style="17" customWidth="1"/>
    <col min="3" max="3" width="17.85546875" style="17" customWidth="1"/>
    <col min="4" max="4" width="9.140625" style="7"/>
    <col min="5" max="5" width="8.42578125" style="17" bestFit="1" customWidth="1"/>
    <col min="6" max="6" width="18.5703125" style="7" customWidth="1"/>
    <col min="7" max="7" width="9.85546875" style="17" customWidth="1"/>
    <col min="8" max="8" width="9.85546875" style="17" bestFit="1" customWidth="1"/>
    <col min="9" max="9" width="10.42578125" style="17" customWidth="1"/>
    <col min="10" max="10" width="45.42578125" style="17" customWidth="1"/>
    <col min="11" max="16384" width="9.140625" style="17"/>
  </cols>
  <sheetData>
    <row r="1" spans="1:22" ht="18.75" customHeight="1" x14ac:dyDescent="0.25">
      <c r="A1" s="18" t="s">
        <v>0</v>
      </c>
      <c r="B1" s="18" t="s">
        <v>1</v>
      </c>
      <c r="C1" s="18" t="s">
        <v>153</v>
      </c>
      <c r="D1" s="18" t="s">
        <v>6</v>
      </c>
      <c r="E1" s="15" t="s">
        <v>2</v>
      </c>
      <c r="F1" s="78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.75" customHeight="1" x14ac:dyDescent="0.25">
      <c r="A2" s="187"/>
      <c r="B2" s="187"/>
      <c r="C2" s="187"/>
      <c r="D2" s="187"/>
      <c r="E2" s="187"/>
      <c r="F2" s="187"/>
    </row>
    <row r="3" spans="1:22" ht="18.75" customHeight="1" x14ac:dyDescent="0.25">
      <c r="A3" s="171" t="s">
        <v>911</v>
      </c>
      <c r="B3" s="171"/>
      <c r="C3" s="171"/>
      <c r="D3" s="171"/>
      <c r="E3" s="171"/>
      <c r="F3" s="171"/>
      <c r="I3" s="166" t="s">
        <v>9</v>
      </c>
      <c r="J3" s="166"/>
    </row>
    <row r="4" spans="1:22" ht="18.75" customHeight="1" x14ac:dyDescent="0.25">
      <c r="A4" s="48" t="s">
        <v>872</v>
      </c>
      <c r="B4" s="137" t="s">
        <v>139</v>
      </c>
      <c r="C4" s="29" t="s">
        <v>153</v>
      </c>
      <c r="D4" s="30" t="s">
        <v>11</v>
      </c>
      <c r="E4" s="31" t="s">
        <v>5</v>
      </c>
      <c r="F4" s="112" t="s">
        <v>138</v>
      </c>
      <c r="I4" s="161" t="s">
        <v>4</v>
      </c>
      <c r="J4" s="161"/>
    </row>
    <row r="5" spans="1:22" ht="18.75" customHeight="1" x14ac:dyDescent="0.25">
      <c r="A5" s="48" t="s">
        <v>873</v>
      </c>
      <c r="B5" s="137" t="s">
        <v>140</v>
      </c>
      <c r="C5" s="29" t="s">
        <v>153</v>
      </c>
      <c r="D5" s="30" t="s">
        <v>11</v>
      </c>
      <c r="E5" s="31" t="s">
        <v>5</v>
      </c>
      <c r="F5" s="112" t="s">
        <v>138</v>
      </c>
      <c r="I5" s="159" t="s">
        <v>8</v>
      </c>
      <c r="J5" s="160"/>
    </row>
    <row r="6" spans="1:22" ht="18.75" customHeight="1" x14ac:dyDescent="0.25">
      <c r="A6" s="50" t="s">
        <v>874</v>
      </c>
      <c r="B6" s="30" t="s">
        <v>141</v>
      </c>
      <c r="C6" s="29" t="s">
        <v>153</v>
      </c>
      <c r="D6" s="30" t="s">
        <v>11</v>
      </c>
      <c r="E6" s="30" t="s">
        <v>5</v>
      </c>
      <c r="F6" s="101" t="s">
        <v>138</v>
      </c>
      <c r="I6" s="159" t="s">
        <v>28</v>
      </c>
      <c r="J6" s="160"/>
    </row>
    <row r="7" spans="1:22" ht="18.75" customHeight="1" x14ac:dyDescent="0.25">
      <c r="A7" s="48" t="s">
        <v>875</v>
      </c>
      <c r="B7" s="137" t="s">
        <v>142</v>
      </c>
      <c r="C7" s="29" t="s">
        <v>153</v>
      </c>
      <c r="D7" s="30" t="s">
        <v>11</v>
      </c>
      <c r="E7" s="31" t="s">
        <v>5</v>
      </c>
      <c r="F7" s="112" t="s">
        <v>138</v>
      </c>
      <c r="I7" s="159" t="s">
        <v>23</v>
      </c>
      <c r="J7" s="160"/>
    </row>
    <row r="8" spans="1:22" ht="18.75" customHeight="1" x14ac:dyDescent="0.25">
      <c r="A8" s="102"/>
      <c r="B8" s="136"/>
      <c r="C8" s="29"/>
      <c r="D8" s="30"/>
      <c r="E8" s="31"/>
      <c r="F8" s="113"/>
      <c r="I8" s="159" t="s">
        <v>25</v>
      </c>
      <c r="J8" s="160"/>
    </row>
    <row r="9" spans="1:22" ht="18.75" customHeight="1" x14ac:dyDescent="0.25">
      <c r="A9" s="58" t="s">
        <v>876</v>
      </c>
      <c r="B9" s="136" t="s">
        <v>143</v>
      </c>
      <c r="C9" s="29" t="s">
        <v>153</v>
      </c>
      <c r="D9" s="30" t="s">
        <v>11</v>
      </c>
      <c r="E9" s="59" t="s">
        <v>5</v>
      </c>
      <c r="F9" s="112" t="s">
        <v>138</v>
      </c>
      <c r="I9" s="159" t="s">
        <v>24</v>
      </c>
      <c r="J9" s="160"/>
    </row>
    <row r="10" spans="1:22" ht="18.75" customHeight="1" x14ac:dyDescent="0.25">
      <c r="A10" s="58" t="s">
        <v>877</v>
      </c>
      <c r="B10" s="136" t="s">
        <v>144</v>
      </c>
      <c r="C10" s="29" t="s">
        <v>153</v>
      </c>
      <c r="D10" s="30" t="s">
        <v>11</v>
      </c>
      <c r="E10" s="59" t="s">
        <v>5</v>
      </c>
      <c r="F10" s="114" t="s">
        <v>138</v>
      </c>
      <c r="I10" s="159" t="s">
        <v>7</v>
      </c>
      <c r="J10" s="160"/>
    </row>
    <row r="11" spans="1:22" ht="18.75" customHeight="1" x14ac:dyDescent="0.25">
      <c r="A11" s="52" t="s">
        <v>878</v>
      </c>
      <c r="B11" s="136" t="s">
        <v>145</v>
      </c>
      <c r="C11" s="29" t="s">
        <v>153</v>
      </c>
      <c r="D11" s="30" t="s">
        <v>11</v>
      </c>
      <c r="E11" s="31" t="s">
        <v>5</v>
      </c>
      <c r="F11" s="112" t="s">
        <v>138</v>
      </c>
      <c r="I11" s="159" t="s">
        <v>16</v>
      </c>
      <c r="J11" s="160"/>
    </row>
    <row r="12" spans="1:22" ht="18.75" customHeight="1" x14ac:dyDescent="0.25">
      <c r="A12" s="34"/>
      <c r="B12" s="132"/>
      <c r="C12" s="29"/>
      <c r="D12" s="34"/>
      <c r="E12" s="34"/>
      <c r="F12" s="115"/>
      <c r="I12" s="159" t="s">
        <v>122</v>
      </c>
      <c r="J12" s="160"/>
    </row>
    <row r="13" spans="1:22" ht="18.75" customHeight="1" x14ac:dyDescent="0.25">
      <c r="A13" s="27" t="s">
        <v>879</v>
      </c>
      <c r="B13" s="136" t="s">
        <v>146</v>
      </c>
      <c r="C13" s="29" t="s">
        <v>153</v>
      </c>
      <c r="D13" s="60" t="s">
        <v>11</v>
      </c>
      <c r="E13" s="59" t="s">
        <v>5</v>
      </c>
      <c r="F13" s="112" t="s">
        <v>138</v>
      </c>
      <c r="I13" s="167" t="s">
        <v>606</v>
      </c>
      <c r="J13" s="167"/>
    </row>
    <row r="14" spans="1:22" ht="18.75" customHeight="1" x14ac:dyDescent="0.25">
      <c r="A14" s="48" t="s">
        <v>880</v>
      </c>
      <c r="B14" s="137" t="s">
        <v>147</v>
      </c>
      <c r="C14" s="29" t="s">
        <v>153</v>
      </c>
      <c r="D14" s="30" t="s">
        <v>11</v>
      </c>
      <c r="E14" s="31" t="s">
        <v>5</v>
      </c>
      <c r="F14" s="112" t="s">
        <v>138</v>
      </c>
      <c r="I14" s="167" t="s">
        <v>637</v>
      </c>
      <c r="J14" s="167"/>
    </row>
    <row r="15" spans="1:22" ht="18.75" customHeight="1" x14ac:dyDescent="0.25">
      <c r="A15" s="48" t="s">
        <v>881</v>
      </c>
      <c r="B15" s="137" t="s">
        <v>148</v>
      </c>
      <c r="C15" s="29" t="s">
        <v>153</v>
      </c>
      <c r="D15" s="30" t="s">
        <v>11</v>
      </c>
      <c r="E15" s="31" t="s">
        <v>5</v>
      </c>
      <c r="F15" s="112" t="s">
        <v>138</v>
      </c>
      <c r="I15" s="167" t="s">
        <v>652</v>
      </c>
      <c r="J15" s="167"/>
    </row>
    <row r="16" spans="1:22" ht="18.75" customHeight="1" x14ac:dyDescent="0.25">
      <c r="A16" s="48"/>
      <c r="B16" s="137"/>
      <c r="C16" s="29"/>
      <c r="D16" s="30"/>
      <c r="E16" s="31"/>
      <c r="F16" s="113"/>
      <c r="I16" s="167" t="s">
        <v>628</v>
      </c>
      <c r="J16" s="167"/>
    </row>
    <row r="17" spans="1:10" ht="18.75" customHeight="1" x14ac:dyDescent="0.25">
      <c r="A17" s="50" t="s">
        <v>882</v>
      </c>
      <c r="B17" s="136" t="s">
        <v>149</v>
      </c>
      <c r="C17" s="29" t="s">
        <v>153</v>
      </c>
      <c r="D17" s="30" t="s">
        <v>11</v>
      </c>
      <c r="E17" s="31" t="s">
        <v>5</v>
      </c>
      <c r="F17" s="112" t="s">
        <v>138</v>
      </c>
      <c r="I17" s="167" t="s">
        <v>665</v>
      </c>
      <c r="J17" s="167"/>
    </row>
    <row r="18" spans="1:10" ht="18.75" customHeight="1" x14ac:dyDescent="0.25">
      <c r="A18" s="50" t="s">
        <v>883</v>
      </c>
      <c r="B18" s="136" t="s">
        <v>150</v>
      </c>
      <c r="C18" s="29" t="s">
        <v>153</v>
      </c>
      <c r="D18" s="30" t="s">
        <v>11</v>
      </c>
      <c r="E18" s="31" t="s">
        <v>5</v>
      </c>
      <c r="F18" s="112" t="s">
        <v>138</v>
      </c>
      <c r="I18" s="167" t="s">
        <v>816</v>
      </c>
      <c r="J18" s="167"/>
    </row>
    <row r="19" spans="1:10" ht="18.75" customHeight="1" x14ac:dyDescent="0.25">
      <c r="A19" s="50"/>
      <c r="B19" s="30"/>
      <c r="C19" s="29"/>
      <c r="D19" s="30"/>
      <c r="E19" s="31"/>
      <c r="F19" s="116"/>
      <c r="I19" s="161" t="s">
        <v>137</v>
      </c>
      <c r="J19" s="161"/>
    </row>
    <row r="20" spans="1:10" ht="18.75" customHeight="1" x14ac:dyDescent="0.25">
      <c r="A20" s="52" t="s">
        <v>884</v>
      </c>
      <c r="B20" s="136" t="s">
        <v>151</v>
      </c>
      <c r="C20" s="29" t="s">
        <v>153</v>
      </c>
      <c r="D20" s="30" t="s">
        <v>11</v>
      </c>
      <c r="E20" s="31" t="s">
        <v>5</v>
      </c>
      <c r="F20" s="112" t="s">
        <v>138</v>
      </c>
      <c r="I20" s="161" t="s">
        <v>171</v>
      </c>
      <c r="J20" s="161"/>
    </row>
    <row r="21" spans="1:10" ht="18.75" customHeight="1" x14ac:dyDescent="0.25">
      <c r="A21" s="52" t="s">
        <v>885</v>
      </c>
      <c r="B21" s="136" t="s">
        <v>152</v>
      </c>
      <c r="C21" s="29" t="s">
        <v>153</v>
      </c>
      <c r="D21" s="30" t="s">
        <v>11</v>
      </c>
      <c r="E21" s="31" t="s">
        <v>5</v>
      </c>
      <c r="F21" s="112" t="s">
        <v>138</v>
      </c>
      <c r="I21" s="161" t="s">
        <v>154</v>
      </c>
      <c r="J21" s="161"/>
    </row>
    <row r="22" spans="1:10" ht="18.75" customHeight="1" x14ac:dyDescent="0.25">
      <c r="A22" s="52"/>
      <c r="B22" s="51"/>
      <c r="C22" s="29"/>
      <c r="D22" s="30"/>
      <c r="E22" s="31"/>
      <c r="F22" s="112"/>
      <c r="G22" s="20"/>
      <c r="I22" s="167" t="s">
        <v>746</v>
      </c>
      <c r="J22" s="167"/>
    </row>
    <row r="23" spans="1:10" ht="15" x14ac:dyDescent="0.25">
      <c r="A23" s="171" t="s">
        <v>912</v>
      </c>
      <c r="B23" s="171"/>
      <c r="C23" s="171"/>
      <c r="D23" s="171"/>
      <c r="E23" s="171"/>
      <c r="F23" s="171"/>
      <c r="G23" s="20"/>
      <c r="I23" s="167" t="s">
        <v>765</v>
      </c>
      <c r="J23" s="167"/>
    </row>
    <row r="24" spans="1:10" ht="30" x14ac:dyDescent="0.25">
      <c r="A24" s="65" t="s">
        <v>886</v>
      </c>
      <c r="B24" s="136" t="s">
        <v>899</v>
      </c>
      <c r="C24" s="29" t="s">
        <v>153</v>
      </c>
      <c r="D24" s="30" t="s">
        <v>11</v>
      </c>
      <c r="E24" s="31" t="s">
        <v>5</v>
      </c>
      <c r="F24" s="154">
        <v>24780000</v>
      </c>
      <c r="G24" s="141"/>
      <c r="I24" s="167" t="s">
        <v>794</v>
      </c>
      <c r="J24" s="167"/>
    </row>
    <row r="25" spans="1:10" ht="30" x14ac:dyDescent="0.25">
      <c r="A25" s="65" t="s">
        <v>887</v>
      </c>
      <c r="B25" s="136" t="s">
        <v>900</v>
      </c>
      <c r="C25" s="29" t="s">
        <v>153</v>
      </c>
      <c r="D25" s="30" t="s">
        <v>11</v>
      </c>
      <c r="E25" s="31" t="s">
        <v>5</v>
      </c>
      <c r="F25" s="154">
        <v>26167000</v>
      </c>
      <c r="G25" s="141"/>
      <c r="I25" s="126" t="s">
        <v>236</v>
      </c>
      <c r="J25" s="126"/>
    </row>
    <row r="26" spans="1:10" ht="45" x14ac:dyDescent="0.25">
      <c r="A26" s="135" t="s">
        <v>888</v>
      </c>
      <c r="B26" s="30" t="s">
        <v>901</v>
      </c>
      <c r="C26" s="29" t="s">
        <v>153</v>
      </c>
      <c r="D26" s="30" t="s">
        <v>11</v>
      </c>
      <c r="E26" s="31" t="s">
        <v>5</v>
      </c>
      <c r="F26" s="154">
        <v>28741000</v>
      </c>
      <c r="G26" s="141"/>
      <c r="I26" s="168"/>
      <c r="J26" s="169"/>
    </row>
    <row r="27" spans="1:10" ht="60" x14ac:dyDescent="0.25">
      <c r="A27" s="135" t="s">
        <v>889</v>
      </c>
      <c r="B27" s="30" t="s">
        <v>902</v>
      </c>
      <c r="C27" s="29" t="s">
        <v>153</v>
      </c>
      <c r="D27" s="30" t="s">
        <v>11</v>
      </c>
      <c r="E27" s="31" t="s">
        <v>5</v>
      </c>
      <c r="F27" s="154">
        <v>32548000</v>
      </c>
      <c r="G27" s="141"/>
      <c r="I27" s="164" t="s">
        <v>10</v>
      </c>
      <c r="J27" s="165"/>
    </row>
    <row r="28" spans="1:10" ht="60" x14ac:dyDescent="0.25">
      <c r="A28" s="65" t="s">
        <v>890</v>
      </c>
      <c r="B28" s="30" t="s">
        <v>903</v>
      </c>
      <c r="C28" s="29" t="s">
        <v>153</v>
      </c>
      <c r="D28" s="30" t="s">
        <v>11</v>
      </c>
      <c r="E28" s="31" t="s">
        <v>5</v>
      </c>
      <c r="F28" s="154">
        <v>50615000</v>
      </c>
      <c r="G28" s="141"/>
      <c r="I28" s="9" t="s">
        <v>12</v>
      </c>
      <c r="J28" s="14" t="s">
        <v>1080</v>
      </c>
    </row>
    <row r="29" spans="1:10" ht="50.25" customHeight="1" x14ac:dyDescent="0.25">
      <c r="A29" s="191" t="s">
        <v>891</v>
      </c>
      <c r="B29" s="30" t="s">
        <v>904</v>
      </c>
      <c r="C29" s="29" t="s">
        <v>153</v>
      </c>
      <c r="D29" s="30" t="s">
        <v>11</v>
      </c>
      <c r="E29" s="31" t="s">
        <v>5</v>
      </c>
      <c r="F29" s="154">
        <v>52929000</v>
      </c>
      <c r="G29" s="141"/>
      <c r="I29" s="9" t="s">
        <v>13</v>
      </c>
      <c r="J29" s="21" t="s">
        <v>586</v>
      </c>
    </row>
    <row r="30" spans="1:10" ht="60" x14ac:dyDescent="0.25">
      <c r="A30" s="64" t="s">
        <v>1081</v>
      </c>
      <c r="B30" s="30" t="s">
        <v>1082</v>
      </c>
      <c r="C30" s="29" t="s">
        <v>153</v>
      </c>
      <c r="D30" s="30" t="s">
        <v>11</v>
      </c>
      <c r="E30" s="31" t="s">
        <v>5</v>
      </c>
      <c r="F30" s="154">
        <v>59814000</v>
      </c>
      <c r="G30" s="141"/>
      <c r="I30" s="9" t="s">
        <v>14</v>
      </c>
      <c r="J30" s="6" t="s">
        <v>172</v>
      </c>
    </row>
    <row r="31" spans="1:10" ht="60" x14ac:dyDescent="0.25">
      <c r="A31" s="135" t="s">
        <v>892</v>
      </c>
      <c r="B31" s="30" t="s">
        <v>1083</v>
      </c>
      <c r="C31" s="29" t="s">
        <v>153</v>
      </c>
      <c r="D31" s="30" t="s">
        <v>11</v>
      </c>
      <c r="E31" s="31" t="s">
        <v>5</v>
      </c>
      <c r="F31" s="154">
        <v>102242000</v>
      </c>
      <c r="G31" s="141"/>
      <c r="I31" s="10" t="s">
        <v>15</v>
      </c>
      <c r="J31" s="16" t="s">
        <v>29</v>
      </c>
    </row>
    <row r="32" spans="1:10" ht="60" x14ac:dyDescent="0.25">
      <c r="A32" s="135" t="s">
        <v>893</v>
      </c>
      <c r="B32" s="30" t="s">
        <v>905</v>
      </c>
      <c r="C32" s="29" t="s">
        <v>153</v>
      </c>
      <c r="D32" s="30" t="s">
        <v>11</v>
      </c>
      <c r="E32" s="31" t="s">
        <v>5</v>
      </c>
      <c r="F32" s="154">
        <v>108554000</v>
      </c>
      <c r="G32" s="141"/>
    </row>
    <row r="33" spans="1:7" ht="60" x14ac:dyDescent="0.25">
      <c r="A33" s="135" t="s">
        <v>894</v>
      </c>
      <c r="B33" s="30" t="s">
        <v>906</v>
      </c>
      <c r="C33" s="29" t="s">
        <v>153</v>
      </c>
      <c r="D33" s="30" t="s">
        <v>11</v>
      </c>
      <c r="E33" s="31" t="s">
        <v>5</v>
      </c>
      <c r="F33" s="154">
        <v>111154000</v>
      </c>
      <c r="G33" s="141"/>
    </row>
    <row r="34" spans="1:7" ht="60" x14ac:dyDescent="0.25">
      <c r="A34" s="135" t="s">
        <v>895</v>
      </c>
      <c r="B34" s="30" t="s">
        <v>907</v>
      </c>
      <c r="C34" s="29" t="s">
        <v>153</v>
      </c>
      <c r="D34" s="30" t="s">
        <v>11</v>
      </c>
      <c r="E34" s="31" t="s">
        <v>5</v>
      </c>
      <c r="F34" s="154">
        <v>130762000</v>
      </c>
      <c r="G34" s="141"/>
    </row>
    <row r="35" spans="1:7" ht="75" x14ac:dyDescent="0.25">
      <c r="A35" s="189" t="s">
        <v>896</v>
      </c>
      <c r="B35" s="30" t="s">
        <v>908</v>
      </c>
      <c r="C35" s="29" t="s">
        <v>153</v>
      </c>
      <c r="D35" s="30" t="s">
        <v>11</v>
      </c>
      <c r="E35" s="31" t="s">
        <v>5</v>
      </c>
      <c r="F35" s="154">
        <v>141197000</v>
      </c>
      <c r="G35" s="141"/>
    </row>
    <row r="36" spans="1:7" ht="75" x14ac:dyDescent="0.25">
      <c r="A36" s="190" t="s">
        <v>897</v>
      </c>
      <c r="B36" s="30" t="s">
        <v>909</v>
      </c>
      <c r="C36" s="29" t="s">
        <v>153</v>
      </c>
      <c r="D36" s="30" t="s">
        <v>11</v>
      </c>
      <c r="E36" s="31" t="s">
        <v>5</v>
      </c>
      <c r="F36" s="154">
        <v>187440000</v>
      </c>
      <c r="G36" s="141"/>
    </row>
    <row r="37" spans="1:7" ht="60" x14ac:dyDescent="0.25">
      <c r="A37" s="135" t="s">
        <v>898</v>
      </c>
      <c r="B37" s="30" t="s">
        <v>910</v>
      </c>
      <c r="C37" s="29" t="s">
        <v>153</v>
      </c>
      <c r="D37" s="30" t="s">
        <v>11</v>
      </c>
      <c r="E37" s="31" t="s">
        <v>5</v>
      </c>
      <c r="F37" s="154">
        <v>156047000</v>
      </c>
      <c r="G37" s="141"/>
    </row>
    <row r="38" spans="1:7" ht="18.75" customHeight="1" x14ac:dyDescent="0.25">
      <c r="A38" s="171" t="s">
        <v>913</v>
      </c>
      <c r="B38" s="171"/>
      <c r="C38" s="171"/>
      <c r="D38" s="171"/>
      <c r="E38" s="171"/>
      <c r="F38" s="171"/>
      <c r="G38" s="141"/>
    </row>
    <row r="39" spans="1:7" ht="60" x14ac:dyDescent="0.25">
      <c r="A39" s="135" t="s">
        <v>914</v>
      </c>
      <c r="B39" s="30" t="s">
        <v>915</v>
      </c>
      <c r="C39" s="29" t="s">
        <v>153</v>
      </c>
      <c r="D39" s="30" t="s">
        <v>11</v>
      </c>
      <c r="E39" s="31" t="s">
        <v>5</v>
      </c>
      <c r="F39" s="154">
        <v>30637000</v>
      </c>
      <c r="G39" s="141"/>
    </row>
    <row r="40" spans="1:7" ht="18.75" customHeight="1" x14ac:dyDescent="0.25">
      <c r="A40" s="171" t="s">
        <v>916</v>
      </c>
      <c r="B40" s="171"/>
      <c r="C40" s="171"/>
      <c r="D40" s="171"/>
      <c r="E40" s="171"/>
      <c r="F40" s="171"/>
      <c r="G40" s="141"/>
    </row>
    <row r="41" spans="1:7" ht="18.75" customHeight="1" x14ac:dyDescent="0.25">
      <c r="A41" s="50" t="s">
        <v>917</v>
      </c>
      <c r="B41" s="30" t="s">
        <v>918</v>
      </c>
      <c r="C41" s="29" t="s">
        <v>153</v>
      </c>
      <c r="D41" s="30" t="s">
        <v>11</v>
      </c>
      <c r="E41" s="31" t="s">
        <v>5</v>
      </c>
      <c r="F41" s="154">
        <v>2821000</v>
      </c>
      <c r="G41" s="141"/>
    </row>
    <row r="42" spans="1:7" ht="195" x14ac:dyDescent="0.25">
      <c r="A42" s="64" t="s">
        <v>919</v>
      </c>
      <c r="B42" s="30" t="s">
        <v>920</v>
      </c>
      <c r="C42" s="29" t="s">
        <v>153</v>
      </c>
      <c r="D42" s="30" t="s">
        <v>11</v>
      </c>
      <c r="E42" s="31" t="s">
        <v>5</v>
      </c>
      <c r="F42" s="154">
        <v>2443000</v>
      </c>
      <c r="G42" s="141"/>
    </row>
    <row r="43" spans="1:7" ht="90" x14ac:dyDescent="0.25">
      <c r="A43" s="64" t="s">
        <v>921</v>
      </c>
      <c r="B43" s="30" t="s">
        <v>922</v>
      </c>
      <c r="C43" s="29" t="s">
        <v>153</v>
      </c>
      <c r="D43" s="30" t="s">
        <v>11</v>
      </c>
      <c r="E43" s="31" t="s">
        <v>5</v>
      </c>
      <c r="F43" s="154">
        <v>4732000</v>
      </c>
      <c r="G43" s="141"/>
    </row>
    <row r="44" spans="1:7" ht="18.75" customHeight="1" x14ac:dyDescent="0.25">
      <c r="D44" s="17"/>
    </row>
    <row r="45" spans="1:7" ht="18.75" customHeight="1" x14ac:dyDescent="0.25">
      <c r="D45" s="17"/>
    </row>
    <row r="46" spans="1:7" ht="18.75" customHeight="1" x14ac:dyDescent="0.25">
      <c r="D46" s="17"/>
    </row>
    <row r="47" spans="1:7" ht="18.75" customHeight="1" x14ac:dyDescent="0.25">
      <c r="D47" s="17"/>
    </row>
    <row r="48" spans="1:7" ht="18.75" customHeight="1" x14ac:dyDescent="0.25">
      <c r="D48" s="17"/>
    </row>
    <row r="49" spans="4:10" ht="18.75" customHeight="1" x14ac:dyDescent="0.25">
      <c r="D49" s="17"/>
    </row>
    <row r="50" spans="4:10" ht="18.75" customHeight="1" x14ac:dyDescent="0.25">
      <c r="D50" s="17"/>
    </row>
    <row r="51" spans="4:10" ht="18.75" customHeight="1" x14ac:dyDescent="0.25">
      <c r="D51" s="17"/>
    </row>
    <row r="52" spans="4:10" ht="18.75" customHeight="1" x14ac:dyDescent="0.25">
      <c r="D52" s="17"/>
    </row>
    <row r="53" spans="4:10" ht="18.75" customHeight="1" x14ac:dyDescent="0.25">
      <c r="D53" s="17"/>
    </row>
    <row r="54" spans="4:10" ht="18.75" customHeight="1" x14ac:dyDescent="0.25">
      <c r="D54" s="17"/>
      <c r="I54" s="13"/>
      <c r="J54" s="13"/>
    </row>
    <row r="55" spans="4:10" ht="18.75" customHeight="1" x14ac:dyDescent="0.25">
      <c r="D55" s="17"/>
    </row>
    <row r="56" spans="4:10" ht="18.75" customHeight="1" x14ac:dyDescent="0.25">
      <c r="D56" s="17"/>
    </row>
    <row r="57" spans="4:10" ht="18.75" customHeight="1" x14ac:dyDescent="0.25">
      <c r="D57" s="17"/>
    </row>
    <row r="58" spans="4:10" ht="18.75" customHeight="1" x14ac:dyDescent="0.25">
      <c r="D58" s="17"/>
      <c r="G58" s="8"/>
    </row>
    <row r="59" spans="4:10" ht="18.75" customHeight="1" x14ac:dyDescent="0.25">
      <c r="D59" s="17"/>
    </row>
    <row r="60" spans="4:10" ht="18.75" customHeight="1" x14ac:dyDescent="0.25">
      <c r="D60" s="17"/>
    </row>
    <row r="61" spans="4:10" ht="18.75" customHeight="1" x14ac:dyDescent="0.25">
      <c r="D61" s="17"/>
    </row>
    <row r="62" spans="4:10" ht="18.75" customHeight="1" x14ac:dyDescent="0.25">
      <c r="D62" s="17"/>
    </row>
    <row r="63" spans="4:10" ht="18.75" customHeight="1" x14ac:dyDescent="0.25">
      <c r="D63" s="17"/>
    </row>
    <row r="64" spans="4:10" ht="18.75" customHeight="1" x14ac:dyDescent="0.25">
      <c r="D64" s="17"/>
    </row>
    <row r="65" spans="4:4" ht="18.75" customHeight="1" x14ac:dyDescent="0.25">
      <c r="D65" s="17"/>
    </row>
    <row r="66" spans="4:4" ht="18.75" customHeight="1" x14ac:dyDescent="0.25">
      <c r="D66" s="17"/>
    </row>
    <row r="67" spans="4:4" ht="18.75" customHeight="1" x14ac:dyDescent="0.25">
      <c r="D67" s="17"/>
    </row>
    <row r="68" spans="4:4" ht="18.75" customHeight="1" x14ac:dyDescent="0.25">
      <c r="D68" s="17"/>
    </row>
    <row r="69" spans="4:4" ht="18.75" customHeight="1" x14ac:dyDescent="0.25">
      <c r="D69" s="17"/>
    </row>
    <row r="70" spans="4:4" ht="18.75" customHeight="1" x14ac:dyDescent="0.25">
      <c r="D70" s="17"/>
    </row>
    <row r="71" spans="4:4" ht="18.75" customHeight="1" x14ac:dyDescent="0.25">
      <c r="D71" s="17"/>
    </row>
    <row r="72" spans="4:4" ht="18.75" customHeight="1" x14ac:dyDescent="0.25">
      <c r="D72" s="17"/>
    </row>
    <row r="73" spans="4:4" ht="18.75" customHeight="1" x14ac:dyDescent="0.25">
      <c r="D73" s="17"/>
    </row>
    <row r="74" spans="4:4" ht="18.75" customHeight="1" x14ac:dyDescent="0.25">
      <c r="D74" s="17"/>
    </row>
    <row r="75" spans="4:4" ht="18.75" customHeight="1" x14ac:dyDescent="0.25">
      <c r="D75" s="17"/>
    </row>
    <row r="76" spans="4:4" ht="18.75" customHeight="1" x14ac:dyDescent="0.25">
      <c r="D76" s="17"/>
    </row>
    <row r="77" spans="4:4" ht="18.75" customHeight="1" x14ac:dyDescent="0.25">
      <c r="D77" s="17"/>
    </row>
    <row r="78" spans="4:4" ht="18.75" customHeight="1" x14ac:dyDescent="0.25">
      <c r="D78" s="17"/>
    </row>
    <row r="79" spans="4:4" ht="18.75" customHeight="1" x14ac:dyDescent="0.25">
      <c r="D79" s="17"/>
    </row>
    <row r="80" spans="4:4" ht="18.75" customHeight="1" x14ac:dyDescent="0.25">
      <c r="D80" s="17"/>
    </row>
    <row r="81" spans="4:4" ht="18.75" customHeight="1" x14ac:dyDescent="0.25">
      <c r="D81" s="17"/>
    </row>
  </sheetData>
  <mergeCells count="29">
    <mergeCell ref="A23:F23"/>
    <mergeCell ref="A38:F38"/>
    <mergeCell ref="A40:F40"/>
    <mergeCell ref="I27:J27"/>
    <mergeCell ref="I26:J26"/>
    <mergeCell ref="I20:J20"/>
    <mergeCell ref="I21:J21"/>
    <mergeCell ref="I22:J22"/>
    <mergeCell ref="I23:J23"/>
    <mergeCell ref="I24:J24"/>
    <mergeCell ref="I18:J18"/>
    <mergeCell ref="I19:J19"/>
    <mergeCell ref="I13:J13"/>
    <mergeCell ref="I14:J14"/>
    <mergeCell ref="I15:J15"/>
    <mergeCell ref="I16:J16"/>
    <mergeCell ref="I17:J17"/>
    <mergeCell ref="I12:J12"/>
    <mergeCell ref="A2:F2"/>
    <mergeCell ref="A3:F3"/>
    <mergeCell ref="I3:J3"/>
    <mergeCell ref="I4:J4"/>
    <mergeCell ref="I5:J5"/>
    <mergeCell ref="I6:J6"/>
    <mergeCell ref="I7:J7"/>
    <mergeCell ref="I8:J8"/>
    <mergeCell ref="I9:J9"/>
    <mergeCell ref="I10:J10"/>
    <mergeCell ref="I11:J11"/>
  </mergeCells>
  <hyperlinks>
    <hyperlink ref="C21" r:id="rId1" xr:uid="{4B18F863-49CE-482D-82F5-A36CEAAD49B3}"/>
    <hyperlink ref="C20" r:id="rId2" xr:uid="{D8621BA1-10B8-48A0-8953-D2CBEB707DF4}"/>
    <hyperlink ref="C18" r:id="rId3" xr:uid="{4749CC4D-86E9-4E2D-955E-3F194811C373}"/>
    <hyperlink ref="C17" r:id="rId4" xr:uid="{78746E4A-DC0F-4F45-8C6A-7621BAB44A77}"/>
    <hyperlink ref="C15" r:id="rId5" xr:uid="{F61240B8-8C90-4A67-B33B-BB526C1044A7}"/>
    <hyperlink ref="C14" r:id="rId6" xr:uid="{D5D89AA6-157A-410F-8A0A-4E65B8C89044}"/>
    <hyperlink ref="C13" r:id="rId7" xr:uid="{347D41F5-0869-4696-9D11-5CA262D883EA}"/>
    <hyperlink ref="C11" r:id="rId8" xr:uid="{32013999-8844-4601-B1A8-6A597D5C5CCF}"/>
    <hyperlink ref="C10" r:id="rId9" xr:uid="{40E00CAF-4767-4EAF-B4D8-AEF65E668A61}"/>
    <hyperlink ref="C9" r:id="rId10" xr:uid="{49F6E5E0-46BB-479D-AB80-25B983016B5B}"/>
    <hyperlink ref="C7" r:id="rId11" xr:uid="{87F824F3-BAE9-4217-B556-9BF54664BAFC}"/>
    <hyperlink ref="C6" r:id="rId12" xr:uid="{0A0D4C76-8B19-4759-8B22-1D4CA77CC1CA}"/>
    <hyperlink ref="C5" r:id="rId13" xr:uid="{E831710A-F497-4149-9063-08C94FB842F3}"/>
    <hyperlink ref="C4" r:id="rId14" xr:uid="{BDAAE804-7251-4715-8A31-F277A548ADBB}"/>
    <hyperlink ref="J31" r:id="rId15" xr:uid="{27ADD18A-7E75-42E5-9E5E-FA4185AF894F}"/>
    <hyperlink ref="J29" r:id="rId16" xr:uid="{0629C3EB-1F1A-44AE-9CAD-A0BB52723C8A}"/>
    <hyperlink ref="I5" location="'Активное об-е'!A21" display="Модули SFP и Трансиверы" xr:uid="{91DA5A3D-0EF7-4CFF-B262-81DEB047B9A6}"/>
    <hyperlink ref="I6" location="'Пассивное об-е'!A3" display="Оптический кабель и аксессуары" xr:uid="{A2AAF145-4B8E-488D-AE40-EE862136D4BB}"/>
    <hyperlink ref="I7" location="'Пассивное об-е'!A69" display="Патч-корды оптические" xr:uid="{E604FA50-C0FE-4AF9-A43E-038EC9195061}"/>
    <hyperlink ref="I8" location="'Пассивное об-е'!A88" display="Пигтейлы" xr:uid="{7132F00E-6D4F-447C-B1D7-60CA17FD4E65}"/>
    <hyperlink ref="I9" location="'Пассивное об-е'!A147" display="Адаптеры оптические" xr:uid="{7C359AB0-F230-41EF-B48E-3BE495376C5F}"/>
    <hyperlink ref="I10" location="'Пассивное об-е'!A102" display="Оптические делители (Splitter) " xr:uid="{97118761-A69E-46BD-A66F-DC1CEC451C51}"/>
    <hyperlink ref="I5:J5" location="Модули_SFP_и_Трансиверы" display="Модули SFP и Трансиверы" xr:uid="{5CE2C12E-1C15-4E3E-A90A-B4E5D3BD580A}"/>
    <hyperlink ref="I10:J10" location="Оптические_делители__Splitter" display="Оптические делители (Splitter) " xr:uid="{F035671F-880C-4EE8-AE44-5E61ADD18BE2}"/>
    <hyperlink ref="I4:J4" location="Коммутаторы" display="Коммутаторы" xr:uid="{A49FE466-B32A-47A2-A005-382ADC525EEC}"/>
    <hyperlink ref="I6:J6" location="Оптический_кабель" display="Оптический кабель" xr:uid="{A9F1C544-BD40-4A9D-BBF6-327E0CC10C7A}"/>
    <hyperlink ref="I7:J7" location="Патч_корды_оптические" display="Патч-корды оптические" xr:uid="{1076277D-0A27-4CCF-ADF1-EACAD990A6E4}"/>
    <hyperlink ref="I8:J8" location="Шнуры_монтажные__пигтейлы" display="Шнуры монтажные (пигтейлы)" xr:uid="{B60AFA3A-20A5-42D2-9C42-09EAD866D494}"/>
    <hyperlink ref="I9:J9" location="Адаптеры_оптические" display="Адаптеры оптические" xr:uid="{FBF23AD9-D88C-4FB7-AE2E-D1106C2696C4}"/>
    <hyperlink ref="I11:J11" location="Коммутационные_шнуры__UTP__FTP" display="Коммутационные шнуры, UTP, FTP" xr:uid="{AB81AA98-C700-4D13-9AB7-EA1655722608}"/>
    <hyperlink ref="I12:J12" location="Коммутационные_панели__патч_панели" display="Коммутационные панели (патч-панели)" xr:uid="{CFC444D0-FAC0-46D8-80A3-34FC40AB7AFA}"/>
    <hyperlink ref="I19" location="'Пассивное об-е'!A102" display="Оптические делители (Splitter) " xr:uid="{E42502A7-A1B7-47C5-905E-BF5122BC0635}"/>
    <hyperlink ref="I19:J19" location="Источники_бесперебойного_питания__UPS" display="Источники бесперебойного питания (UPS)" xr:uid="{3B87BA3E-63FB-4301-B2DA-6679E47D4FBE}"/>
    <hyperlink ref="I20:J20" location="NAS_и_Системы_хранения_данных__СХД" display="Системы NAS и СХД" xr:uid="{6C164D2A-E9A2-45F3-A213-5B89FD6D96B6}"/>
    <hyperlink ref="I21:J21" location="Серверные_платформы" display="Серверные платформы" xr:uid="{775A74D8-509A-4679-A939-046F2BCF7C43}"/>
    <hyperlink ref="I25:J25" location="Системы_безопасности" display="Системы безопасности" xr:uid="{0C5DB801-BA1A-4171-AD9A-9A20A552D603}"/>
    <hyperlink ref="I13:J13" location="Кабель_медный__Витая_пара" display="Кабель медный (Витая пара)" xr:uid="{467F517A-3D41-416A-94B4-C5A023E79FA2}"/>
    <hyperlink ref="I14:J14" location="Розетки" display="Розетки" xr:uid="{52C0F0EF-669D-4800-8699-A2CD1DAD3FFA}"/>
    <hyperlink ref="I15:J15" location="Коннекторы_и_колпачки" display="Коннекторы и колпачки" xr:uid="{7DDC4B25-91CF-4ABB-9401-577B89AD19CF}"/>
    <hyperlink ref="I16:J16" location="Модули_Key_Stone" display="Модули Key Stone" xr:uid="{3C34FC64-EEC2-4904-9DA4-13606CCD0024}"/>
    <hyperlink ref="I17:J17" location="Аксесуары_для_KeyStone" display="Аксесуары для KeyStone" xr:uid="{0085C38F-8BF0-425F-A958-4725052E8D74}"/>
    <hyperlink ref="I22:J22" location="Серверные_шкафы" display="Серверные шкафы" xr:uid="{B1745019-8F59-4A4A-9B9F-00B41EFE0441}"/>
    <hyperlink ref="I23:J23" location="Аксессуары_для_шкафов" display="Аксессуары для шкафов" xr:uid="{D5A83A68-DAE0-4B0D-9528-D5FF5FC5B78C}"/>
    <hyperlink ref="I24:J24" location="Блоки_PDU" display="Блоки PDU" xr:uid="{EFCB8868-83D1-4B74-A791-E86C55087716}"/>
    <hyperlink ref="I18:J18" location="Напольные_коробки__Лючки" display="Напольные коробки (Лючки)" xr:uid="{19A7B159-43C3-4C42-8416-CF1EFB8A99F8}"/>
    <hyperlink ref="C24" r:id="rId17" xr:uid="{CB499E9E-744C-44A5-8BF8-0F0D7A47489F}"/>
    <hyperlink ref="C25" r:id="rId18" xr:uid="{3D805A24-9835-4BEE-9C0A-6A72C6944628}"/>
    <hyperlink ref="C26" r:id="rId19" xr:uid="{D42F38B1-68CC-4D21-8A06-45AD4EF9CD64}"/>
    <hyperlink ref="C27" r:id="rId20" xr:uid="{6E02D370-E489-4EA0-979A-8BF5F1B04094}"/>
    <hyperlink ref="C28" r:id="rId21" xr:uid="{8D8E8443-D239-4313-96E2-E4A69D2796FE}"/>
    <hyperlink ref="C29" r:id="rId22" xr:uid="{D2694020-D0D4-4B59-A594-6D5C67B4FB6B}"/>
    <hyperlink ref="C30" r:id="rId23" xr:uid="{0FF80AAC-1B96-4C4E-A5BA-B8D657E85D82}"/>
    <hyperlink ref="C31" r:id="rId24" xr:uid="{DE3AD5C9-BCC3-40CF-B1D7-1BEF3550FAAA}"/>
    <hyperlink ref="C32" r:id="rId25" xr:uid="{FEC112DE-F065-4380-9C60-DBE1536363BE}"/>
    <hyperlink ref="C33" r:id="rId26" xr:uid="{0905F484-6C1F-4D74-AA1A-A054092841C7}"/>
    <hyperlink ref="C34" r:id="rId27" xr:uid="{32606C47-CEFB-4D26-980E-B1BDAD94D660}"/>
    <hyperlink ref="C35" r:id="rId28" xr:uid="{D4C7FDD2-48E7-4BD5-8584-B2B101D53E5A}"/>
    <hyperlink ref="C36" r:id="rId29" xr:uid="{8A76ED74-F2B4-4290-B859-DCE9201E0116}"/>
    <hyperlink ref="C37" r:id="rId30" xr:uid="{8EFF54D6-9D91-4124-8313-B29C437E9B25}"/>
    <hyperlink ref="C39" r:id="rId31" xr:uid="{BD404FDE-50C9-4FB0-B814-4E7F800CFE3E}"/>
    <hyperlink ref="C41" r:id="rId32" xr:uid="{8293DDE5-F8D0-448F-9B5E-E58957B2A9A5}"/>
    <hyperlink ref="C42" r:id="rId33" xr:uid="{FC41230C-38A1-4A86-B7D2-7DBD22F0BD34}"/>
    <hyperlink ref="C43" r:id="rId34" xr:uid="{D1873E2C-EC8B-4AF6-A38B-25833DAA0ED8}"/>
  </hyperlinks>
  <pageMargins left="0.7" right="0.7" top="0.75" bottom="0.75" header="0.3" footer="0.3"/>
  <pageSetup paperSize="9" orientation="portrait" horizontalDpi="4294967293" verticalDpi="0" r:id="rId3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13DA9-4FCD-4E11-88B8-54CBE2B58FBD}">
  <sheetPr>
    <tabColor theme="1"/>
  </sheetPr>
  <dimension ref="A1:V154"/>
  <sheetViews>
    <sheetView tabSelected="1" workbookViewId="0">
      <pane ySplit="1" topLeftCell="A2" activePane="bottomLeft" state="frozen"/>
      <selection pane="bottomLeft" activeCell="B83" sqref="B83"/>
    </sheetView>
  </sheetViews>
  <sheetFormatPr defaultColWidth="9.140625" defaultRowHeight="15" x14ac:dyDescent="0.25"/>
  <cols>
    <col min="1" max="1" width="79.140625" style="90" bestFit="1" customWidth="1"/>
    <col min="2" max="2" width="35.85546875" style="90" customWidth="1"/>
    <col min="3" max="3" width="17.85546875" style="90" customWidth="1"/>
    <col min="4" max="4" width="9.140625" style="7"/>
    <col min="5" max="5" width="8.42578125" style="90" bestFit="1" customWidth="1"/>
    <col min="6" max="6" width="15.5703125" style="7" bestFit="1" customWidth="1"/>
    <col min="7" max="7" width="12.85546875" style="7" customWidth="1"/>
    <col min="8" max="8" width="9.85546875" style="90" bestFit="1" customWidth="1"/>
    <col min="9" max="9" width="10.42578125" style="90" customWidth="1"/>
    <col min="10" max="10" width="45.42578125" style="90" customWidth="1"/>
    <col min="11" max="16384" width="9.140625" style="90"/>
  </cols>
  <sheetData>
    <row r="1" spans="1:22" ht="18.75" customHeight="1" x14ac:dyDescent="0.25">
      <c r="A1" s="134" t="s">
        <v>0</v>
      </c>
      <c r="B1" s="134" t="s">
        <v>1</v>
      </c>
      <c r="C1" s="134" t="s">
        <v>153</v>
      </c>
      <c r="D1" s="134" t="s">
        <v>6</v>
      </c>
      <c r="E1" s="15" t="s">
        <v>2</v>
      </c>
      <c r="F1" s="145" t="s">
        <v>3</v>
      </c>
      <c r="G1" s="134" t="s">
        <v>584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.75" customHeight="1" x14ac:dyDescent="0.25">
      <c r="A2" s="188"/>
      <c r="B2" s="188"/>
      <c r="C2" s="188"/>
      <c r="D2" s="188"/>
      <c r="E2" s="188"/>
      <c r="F2" s="188"/>
    </row>
    <row r="3" spans="1:22" ht="18.75" customHeight="1" x14ac:dyDescent="0.25">
      <c r="A3" s="171" t="s">
        <v>928</v>
      </c>
      <c r="B3" s="171"/>
      <c r="C3" s="171"/>
      <c r="D3" s="171"/>
      <c r="E3" s="171"/>
      <c r="F3" s="171"/>
      <c r="G3" s="171"/>
      <c r="I3" s="166" t="s">
        <v>9</v>
      </c>
      <c r="J3" s="166"/>
    </row>
    <row r="4" spans="1:22" ht="18.75" customHeight="1" x14ac:dyDescent="0.25">
      <c r="A4" s="50" t="s">
        <v>747</v>
      </c>
      <c r="B4" s="50" t="s">
        <v>756</v>
      </c>
      <c r="C4" s="118" t="s">
        <v>153</v>
      </c>
      <c r="D4" s="30" t="s">
        <v>11</v>
      </c>
      <c r="E4" s="31" t="s">
        <v>5</v>
      </c>
      <c r="F4" s="155">
        <v>6293000</v>
      </c>
      <c r="G4" s="117" t="s">
        <v>585</v>
      </c>
      <c r="I4" s="161" t="s">
        <v>4</v>
      </c>
      <c r="J4" s="161"/>
    </row>
    <row r="5" spans="1:22" ht="18.75" customHeight="1" x14ac:dyDescent="0.25">
      <c r="A5" s="50" t="s">
        <v>748</v>
      </c>
      <c r="B5" s="50" t="s">
        <v>757</v>
      </c>
      <c r="C5" s="118" t="s">
        <v>153</v>
      </c>
      <c r="D5" s="30" t="s">
        <v>11</v>
      </c>
      <c r="E5" s="31" t="s">
        <v>5</v>
      </c>
      <c r="F5" s="155">
        <v>4729170.61625</v>
      </c>
      <c r="G5" s="117" t="s">
        <v>585</v>
      </c>
      <c r="I5" s="159" t="s">
        <v>8</v>
      </c>
      <c r="J5" s="160"/>
    </row>
    <row r="6" spans="1:22" ht="18.75" customHeight="1" x14ac:dyDescent="0.25">
      <c r="A6" s="50" t="s">
        <v>749</v>
      </c>
      <c r="B6" s="50" t="s">
        <v>758</v>
      </c>
      <c r="C6" s="118" t="s">
        <v>153</v>
      </c>
      <c r="D6" s="30" t="s">
        <v>11</v>
      </c>
      <c r="E6" s="31" t="s">
        <v>5</v>
      </c>
      <c r="F6" s="155">
        <v>6104374.4078500001</v>
      </c>
      <c r="G6" s="117" t="s">
        <v>585</v>
      </c>
      <c r="I6" s="159" t="s">
        <v>28</v>
      </c>
      <c r="J6" s="160"/>
    </row>
    <row r="7" spans="1:22" ht="18.75" customHeight="1" x14ac:dyDescent="0.25">
      <c r="A7" s="50" t="s">
        <v>750</v>
      </c>
      <c r="B7" s="50" t="s">
        <v>759</v>
      </c>
      <c r="C7" s="118" t="s">
        <v>153</v>
      </c>
      <c r="D7" s="30" t="s">
        <v>11</v>
      </c>
      <c r="E7" s="31" t="s">
        <v>5</v>
      </c>
      <c r="F7" s="155">
        <v>2208763.0330500002</v>
      </c>
      <c r="G7" s="117" t="s">
        <v>585</v>
      </c>
      <c r="I7" s="159" t="s">
        <v>23</v>
      </c>
      <c r="J7" s="160"/>
    </row>
    <row r="8" spans="1:22" ht="18.75" customHeight="1" x14ac:dyDescent="0.25">
      <c r="A8" s="50" t="s">
        <v>751</v>
      </c>
      <c r="B8" s="50" t="s">
        <v>760</v>
      </c>
      <c r="C8" s="118" t="s">
        <v>153</v>
      </c>
      <c r="D8" s="30" t="s">
        <v>11</v>
      </c>
      <c r="E8" s="31" t="s">
        <v>5</v>
      </c>
      <c r="F8" s="155">
        <v>1022005</v>
      </c>
      <c r="G8" s="117" t="s">
        <v>585</v>
      </c>
      <c r="I8" s="159" t="s">
        <v>25</v>
      </c>
      <c r="J8" s="160"/>
    </row>
    <row r="9" spans="1:22" ht="18.75" customHeight="1" x14ac:dyDescent="0.25">
      <c r="A9" s="50" t="s">
        <v>752</v>
      </c>
      <c r="B9" s="50" t="s">
        <v>761</v>
      </c>
      <c r="C9" s="118" t="s">
        <v>153</v>
      </c>
      <c r="D9" s="30" t="s">
        <v>11</v>
      </c>
      <c r="E9" s="31" t="s">
        <v>5</v>
      </c>
      <c r="F9" s="155">
        <v>1903250</v>
      </c>
      <c r="G9" s="117" t="s">
        <v>585</v>
      </c>
      <c r="I9" s="159" t="s">
        <v>24</v>
      </c>
      <c r="J9" s="160"/>
    </row>
    <row r="10" spans="1:22" ht="18.75" customHeight="1" x14ac:dyDescent="0.25">
      <c r="A10" s="50" t="s">
        <v>753</v>
      </c>
      <c r="B10" s="50" t="s">
        <v>762</v>
      </c>
      <c r="C10" s="118" t="s">
        <v>153</v>
      </c>
      <c r="D10" s="30" t="s">
        <v>11</v>
      </c>
      <c r="E10" s="31" t="s">
        <v>5</v>
      </c>
      <c r="F10" s="155">
        <v>1735925</v>
      </c>
      <c r="G10" s="117" t="s">
        <v>585</v>
      </c>
      <c r="I10" s="159" t="s">
        <v>7</v>
      </c>
      <c r="J10" s="160"/>
    </row>
    <row r="11" spans="1:22" ht="18.75" customHeight="1" x14ac:dyDescent="0.25">
      <c r="A11" s="50" t="s">
        <v>754</v>
      </c>
      <c r="B11" s="50" t="s">
        <v>763</v>
      </c>
      <c r="C11" s="118" t="s">
        <v>153</v>
      </c>
      <c r="D11" s="30" t="s">
        <v>11</v>
      </c>
      <c r="E11" s="31" t="s">
        <v>5</v>
      </c>
      <c r="F11" s="155">
        <v>2052232.2274499999</v>
      </c>
      <c r="G11" s="117" t="s">
        <v>585</v>
      </c>
      <c r="I11" s="159" t="s">
        <v>16</v>
      </c>
      <c r="J11" s="160"/>
    </row>
    <row r="12" spans="1:22" ht="18.75" customHeight="1" x14ac:dyDescent="0.25">
      <c r="A12" s="50" t="s">
        <v>755</v>
      </c>
      <c r="B12" s="50" t="s">
        <v>764</v>
      </c>
      <c r="C12" s="118" t="s">
        <v>153</v>
      </c>
      <c r="D12" s="30" t="s">
        <v>11</v>
      </c>
      <c r="E12" s="31" t="s">
        <v>5</v>
      </c>
      <c r="F12" s="155">
        <v>2243753.5540499999</v>
      </c>
      <c r="G12" s="117" t="s">
        <v>585</v>
      </c>
      <c r="I12" s="159" t="s">
        <v>122</v>
      </c>
      <c r="J12" s="160"/>
    </row>
    <row r="13" spans="1:22" ht="18.75" customHeight="1" x14ac:dyDescent="0.25">
      <c r="A13" s="171" t="s">
        <v>1025</v>
      </c>
      <c r="B13" s="171"/>
      <c r="C13" s="171"/>
      <c r="D13" s="171"/>
      <c r="E13" s="171"/>
      <c r="F13" s="171"/>
      <c r="G13" s="171"/>
      <c r="I13" s="167" t="s">
        <v>606</v>
      </c>
      <c r="J13" s="167"/>
    </row>
    <row r="14" spans="1:22" ht="18.75" customHeight="1" x14ac:dyDescent="0.25">
      <c r="A14" s="50" t="s">
        <v>929</v>
      </c>
      <c r="B14" s="51" t="s">
        <v>942</v>
      </c>
      <c r="C14" s="29"/>
      <c r="D14" s="60" t="s">
        <v>11</v>
      </c>
      <c r="E14" s="59" t="s">
        <v>5</v>
      </c>
      <c r="F14" s="155">
        <v>662000</v>
      </c>
      <c r="G14" s="117" t="s">
        <v>585</v>
      </c>
      <c r="I14" s="167" t="s">
        <v>637</v>
      </c>
      <c r="J14" s="167"/>
    </row>
    <row r="15" spans="1:22" s="133" customFormat="1" ht="18.75" customHeight="1" x14ac:dyDescent="0.25">
      <c r="A15" s="50" t="s">
        <v>930</v>
      </c>
      <c r="B15" s="51" t="s">
        <v>943</v>
      </c>
      <c r="C15" s="29"/>
      <c r="D15" s="60" t="s">
        <v>11</v>
      </c>
      <c r="E15" s="59" t="s">
        <v>5</v>
      </c>
      <c r="F15" s="155">
        <v>697000</v>
      </c>
      <c r="G15" s="117" t="s">
        <v>585</v>
      </c>
      <c r="I15" s="167" t="s">
        <v>652</v>
      </c>
      <c r="J15" s="167"/>
    </row>
    <row r="16" spans="1:22" s="133" customFormat="1" ht="18.75" customHeight="1" x14ac:dyDescent="0.25">
      <c r="A16" s="50" t="s">
        <v>931</v>
      </c>
      <c r="B16" s="51" t="s">
        <v>944</v>
      </c>
      <c r="C16" s="29"/>
      <c r="D16" s="60" t="s">
        <v>11</v>
      </c>
      <c r="E16" s="59" t="s">
        <v>5</v>
      </c>
      <c r="F16" s="155">
        <v>939000</v>
      </c>
      <c r="G16" s="117" t="s">
        <v>585</v>
      </c>
      <c r="I16" s="167" t="s">
        <v>628</v>
      </c>
      <c r="J16" s="167"/>
    </row>
    <row r="17" spans="1:10" s="133" customFormat="1" ht="18.75" customHeight="1" x14ac:dyDescent="0.25">
      <c r="A17" s="50" t="s">
        <v>932</v>
      </c>
      <c r="B17" s="51" t="s">
        <v>945</v>
      </c>
      <c r="C17" s="29"/>
      <c r="D17" s="60" t="s">
        <v>11</v>
      </c>
      <c r="E17" s="59" t="s">
        <v>5</v>
      </c>
      <c r="F17" s="155">
        <v>931000</v>
      </c>
      <c r="G17" s="117" t="s">
        <v>585</v>
      </c>
      <c r="I17" s="167" t="s">
        <v>665</v>
      </c>
      <c r="J17" s="167"/>
    </row>
    <row r="18" spans="1:10" s="133" customFormat="1" ht="18.75" customHeight="1" x14ac:dyDescent="0.25">
      <c r="A18" s="50" t="s">
        <v>933</v>
      </c>
      <c r="B18" s="51" t="s">
        <v>946</v>
      </c>
      <c r="C18" s="29"/>
      <c r="D18" s="60" t="s">
        <v>11</v>
      </c>
      <c r="E18" s="59" t="s">
        <v>5</v>
      </c>
      <c r="F18" s="155">
        <v>1107000</v>
      </c>
      <c r="G18" s="117" t="s">
        <v>585</v>
      </c>
      <c r="I18" s="167" t="s">
        <v>816</v>
      </c>
      <c r="J18" s="167"/>
    </row>
    <row r="19" spans="1:10" s="133" customFormat="1" ht="18.75" customHeight="1" x14ac:dyDescent="0.25">
      <c r="A19" s="50" t="s">
        <v>934</v>
      </c>
      <c r="B19" s="51" t="s">
        <v>947</v>
      </c>
      <c r="C19" s="29"/>
      <c r="D19" s="60" t="s">
        <v>11</v>
      </c>
      <c r="E19" s="59" t="s">
        <v>5</v>
      </c>
      <c r="F19" s="155">
        <v>1094000</v>
      </c>
      <c r="G19" s="117" t="s">
        <v>585</v>
      </c>
      <c r="I19" s="161" t="s">
        <v>137</v>
      </c>
      <c r="J19" s="161"/>
    </row>
    <row r="20" spans="1:10" s="133" customFormat="1" ht="18.75" customHeight="1" x14ac:dyDescent="0.25">
      <c r="A20" s="50" t="s">
        <v>935</v>
      </c>
      <c r="B20" s="51" t="s">
        <v>948</v>
      </c>
      <c r="C20" s="29"/>
      <c r="D20" s="60" t="s">
        <v>11</v>
      </c>
      <c r="E20" s="59" t="s">
        <v>5</v>
      </c>
      <c r="F20" s="155">
        <v>1375000</v>
      </c>
      <c r="G20" s="117" t="s">
        <v>585</v>
      </c>
      <c r="I20" s="161" t="s">
        <v>171</v>
      </c>
      <c r="J20" s="161"/>
    </row>
    <row r="21" spans="1:10" s="133" customFormat="1" ht="18.75" customHeight="1" x14ac:dyDescent="0.25">
      <c r="A21" s="50" t="s">
        <v>936</v>
      </c>
      <c r="B21" s="51" t="s">
        <v>949</v>
      </c>
      <c r="C21" s="29"/>
      <c r="D21" s="60" t="s">
        <v>11</v>
      </c>
      <c r="E21" s="59" t="s">
        <v>5</v>
      </c>
      <c r="F21" s="155">
        <v>1349000</v>
      </c>
      <c r="G21" s="117" t="s">
        <v>585</v>
      </c>
      <c r="I21" s="161" t="s">
        <v>154</v>
      </c>
      <c r="J21" s="161"/>
    </row>
    <row r="22" spans="1:10" s="133" customFormat="1" ht="18.75" customHeight="1" x14ac:dyDescent="0.25">
      <c r="A22" s="50" t="s">
        <v>937</v>
      </c>
      <c r="B22" s="51" t="s">
        <v>950</v>
      </c>
      <c r="C22" s="29"/>
      <c r="D22" s="60" t="s">
        <v>11</v>
      </c>
      <c r="E22" s="59" t="s">
        <v>5</v>
      </c>
      <c r="F22" s="155">
        <v>1536000</v>
      </c>
      <c r="G22" s="117" t="s">
        <v>585</v>
      </c>
      <c r="I22" s="167" t="s">
        <v>746</v>
      </c>
      <c r="J22" s="167"/>
    </row>
    <row r="23" spans="1:10" s="133" customFormat="1" ht="18.75" customHeight="1" x14ac:dyDescent="0.25">
      <c r="A23" s="50" t="s">
        <v>938</v>
      </c>
      <c r="B23" s="51" t="s">
        <v>951</v>
      </c>
      <c r="C23" s="29"/>
      <c r="D23" s="60" t="s">
        <v>11</v>
      </c>
      <c r="E23" s="59" t="s">
        <v>5</v>
      </c>
      <c r="F23" s="155">
        <v>1673000</v>
      </c>
      <c r="G23" s="117" t="s">
        <v>585</v>
      </c>
      <c r="I23" s="167" t="s">
        <v>765</v>
      </c>
      <c r="J23" s="167"/>
    </row>
    <row r="24" spans="1:10" s="133" customFormat="1" ht="18.75" customHeight="1" x14ac:dyDescent="0.25">
      <c r="A24" s="50" t="s">
        <v>939</v>
      </c>
      <c r="B24" s="51" t="s">
        <v>952</v>
      </c>
      <c r="C24" s="29"/>
      <c r="D24" s="60" t="s">
        <v>11</v>
      </c>
      <c r="E24" s="59" t="s">
        <v>5</v>
      </c>
      <c r="F24" s="155">
        <v>1792000</v>
      </c>
      <c r="G24" s="117" t="s">
        <v>585</v>
      </c>
      <c r="I24" s="167" t="s">
        <v>794</v>
      </c>
      <c r="J24" s="167"/>
    </row>
    <row r="25" spans="1:10" s="133" customFormat="1" ht="18.75" customHeight="1" x14ac:dyDescent="0.25">
      <c r="A25" s="50" t="s">
        <v>940</v>
      </c>
      <c r="B25" s="51" t="s">
        <v>953</v>
      </c>
      <c r="C25" s="29"/>
      <c r="D25" s="60" t="s">
        <v>11</v>
      </c>
      <c r="E25" s="59" t="s">
        <v>5</v>
      </c>
      <c r="F25" s="155">
        <v>2083000</v>
      </c>
      <c r="G25" s="117" t="s">
        <v>585</v>
      </c>
      <c r="I25" s="126" t="s">
        <v>236</v>
      </c>
      <c r="J25" s="126"/>
    </row>
    <row r="26" spans="1:10" s="133" customFormat="1" ht="18.75" customHeight="1" x14ac:dyDescent="0.25">
      <c r="A26" s="50" t="s">
        <v>941</v>
      </c>
      <c r="B26" s="51" t="s">
        <v>954</v>
      </c>
      <c r="C26" s="29"/>
      <c r="D26" s="60" t="s">
        <v>11</v>
      </c>
      <c r="E26" s="59" t="s">
        <v>5</v>
      </c>
      <c r="F26" s="155">
        <v>2394000</v>
      </c>
      <c r="G26" s="117" t="s">
        <v>585</v>
      </c>
      <c r="I26" s="168"/>
      <c r="J26" s="169"/>
    </row>
    <row r="27" spans="1:10" s="133" customFormat="1" ht="18.75" customHeight="1" x14ac:dyDescent="0.25">
      <c r="A27" s="27"/>
      <c r="B27" s="51"/>
      <c r="C27" s="29"/>
      <c r="D27" s="60"/>
      <c r="E27" s="59"/>
      <c r="F27" s="155"/>
      <c r="G27" s="117"/>
      <c r="I27" s="164" t="s">
        <v>10</v>
      </c>
      <c r="J27" s="165"/>
    </row>
    <row r="28" spans="1:10" s="133" customFormat="1" ht="18.75" customHeight="1" x14ac:dyDescent="0.25">
      <c r="A28" s="27" t="s">
        <v>955</v>
      </c>
      <c r="B28" s="51" t="s">
        <v>1000</v>
      </c>
      <c r="C28" s="29"/>
      <c r="D28" s="60" t="s">
        <v>11</v>
      </c>
      <c r="E28" s="59" t="s">
        <v>5</v>
      </c>
      <c r="F28" s="155">
        <v>3991000</v>
      </c>
      <c r="G28" s="117" t="s">
        <v>585</v>
      </c>
      <c r="I28" s="9" t="s">
        <v>12</v>
      </c>
      <c r="J28" s="14" t="s">
        <v>1080</v>
      </c>
    </row>
    <row r="29" spans="1:10" s="133" customFormat="1" ht="18.75" customHeight="1" x14ac:dyDescent="0.25">
      <c r="A29" s="27" t="s">
        <v>956</v>
      </c>
      <c r="B29" s="51" t="s">
        <v>1001</v>
      </c>
      <c r="C29" s="29"/>
      <c r="D29" s="60" t="s">
        <v>11</v>
      </c>
      <c r="E29" s="59" t="s">
        <v>5</v>
      </c>
      <c r="F29" s="155">
        <v>4562000</v>
      </c>
      <c r="G29" s="117" t="s">
        <v>585</v>
      </c>
      <c r="I29" s="9" t="s">
        <v>13</v>
      </c>
      <c r="J29" s="21" t="s">
        <v>586</v>
      </c>
    </row>
    <row r="30" spans="1:10" s="133" customFormat="1" ht="18.75" customHeight="1" x14ac:dyDescent="0.25">
      <c r="A30" s="27" t="s">
        <v>957</v>
      </c>
      <c r="B30" s="51" t="s">
        <v>1002</v>
      </c>
      <c r="C30" s="29"/>
      <c r="D30" s="60" t="s">
        <v>11</v>
      </c>
      <c r="E30" s="59" t="s">
        <v>5</v>
      </c>
      <c r="F30" s="155">
        <v>5019000</v>
      </c>
      <c r="G30" s="117" t="s">
        <v>585</v>
      </c>
      <c r="I30" s="9" t="s">
        <v>14</v>
      </c>
      <c r="J30" s="6" t="s">
        <v>172</v>
      </c>
    </row>
    <row r="31" spans="1:10" s="133" customFormat="1" ht="18.75" customHeight="1" x14ac:dyDescent="0.25">
      <c r="A31" s="27" t="s">
        <v>958</v>
      </c>
      <c r="B31" s="51" t="s">
        <v>1003</v>
      </c>
      <c r="C31" s="29"/>
      <c r="D31" s="60" t="s">
        <v>11</v>
      </c>
      <c r="E31" s="59" t="s">
        <v>5</v>
      </c>
      <c r="F31" s="155">
        <v>4766000</v>
      </c>
      <c r="G31" s="117" t="s">
        <v>585</v>
      </c>
      <c r="I31" s="10" t="s">
        <v>15</v>
      </c>
      <c r="J31" s="16" t="s">
        <v>29</v>
      </c>
    </row>
    <row r="32" spans="1:10" s="133" customFormat="1" ht="18.75" customHeight="1" x14ac:dyDescent="0.25">
      <c r="A32" s="27" t="s">
        <v>959</v>
      </c>
      <c r="B32" s="51" t="s">
        <v>1004</v>
      </c>
      <c r="C32" s="29"/>
      <c r="D32" s="60" t="s">
        <v>11</v>
      </c>
      <c r="E32" s="59" t="s">
        <v>5</v>
      </c>
      <c r="F32" s="155">
        <v>5475000</v>
      </c>
      <c r="G32" s="117" t="s">
        <v>585</v>
      </c>
      <c r="I32" s="90"/>
      <c r="J32" s="90"/>
    </row>
    <row r="33" spans="1:10" s="133" customFormat="1" ht="18.75" customHeight="1" x14ac:dyDescent="0.25">
      <c r="A33" s="27" t="s">
        <v>960</v>
      </c>
      <c r="B33" s="51" t="s">
        <v>1005</v>
      </c>
      <c r="C33" s="29"/>
      <c r="D33" s="60" t="s">
        <v>11</v>
      </c>
      <c r="E33" s="59" t="s">
        <v>5</v>
      </c>
      <c r="F33" s="155">
        <v>5910000</v>
      </c>
      <c r="G33" s="117" t="s">
        <v>585</v>
      </c>
      <c r="I33" s="90"/>
      <c r="J33" s="90"/>
    </row>
    <row r="34" spans="1:10" s="133" customFormat="1" ht="18.75" customHeight="1" x14ac:dyDescent="0.25">
      <c r="A34" s="27" t="s">
        <v>961</v>
      </c>
      <c r="B34" s="51" t="s">
        <v>1006</v>
      </c>
      <c r="C34" s="29"/>
      <c r="D34" s="60" t="s">
        <v>11</v>
      </c>
      <c r="E34" s="59" t="s">
        <v>5</v>
      </c>
      <c r="F34" s="155">
        <v>5323000</v>
      </c>
      <c r="G34" s="117" t="s">
        <v>585</v>
      </c>
      <c r="I34" s="90"/>
      <c r="J34" s="90"/>
    </row>
    <row r="35" spans="1:10" s="133" customFormat="1" ht="18.75" customHeight="1" x14ac:dyDescent="0.25">
      <c r="A35" s="27" t="s">
        <v>962</v>
      </c>
      <c r="B35" s="51" t="s">
        <v>1007</v>
      </c>
      <c r="C35" s="29"/>
      <c r="D35" s="60" t="s">
        <v>11</v>
      </c>
      <c r="E35" s="59" t="s">
        <v>5</v>
      </c>
      <c r="F35" s="155">
        <v>5755000</v>
      </c>
      <c r="G35" s="117" t="s">
        <v>585</v>
      </c>
      <c r="I35" s="90"/>
      <c r="J35" s="90"/>
    </row>
    <row r="36" spans="1:10" s="133" customFormat="1" ht="18.75" customHeight="1" x14ac:dyDescent="0.25">
      <c r="A36" s="27" t="s">
        <v>963</v>
      </c>
      <c r="B36" s="51" t="s">
        <v>1008</v>
      </c>
      <c r="C36" s="29"/>
      <c r="D36" s="60" t="s">
        <v>11</v>
      </c>
      <c r="E36" s="59" t="s">
        <v>5</v>
      </c>
      <c r="F36" s="155">
        <v>6283000</v>
      </c>
      <c r="G36" s="117" t="s">
        <v>585</v>
      </c>
      <c r="I36" s="90"/>
      <c r="J36" s="90"/>
    </row>
    <row r="37" spans="1:10" s="133" customFormat="1" ht="18.75" customHeight="1" x14ac:dyDescent="0.25">
      <c r="A37" s="27" t="s">
        <v>964</v>
      </c>
      <c r="B37" s="51" t="s">
        <v>1009</v>
      </c>
      <c r="C37" s="29"/>
      <c r="D37" s="60" t="s">
        <v>11</v>
      </c>
      <c r="E37" s="59" t="s">
        <v>5</v>
      </c>
      <c r="F37" s="155">
        <v>6034000</v>
      </c>
      <c r="G37" s="117" t="s">
        <v>585</v>
      </c>
      <c r="I37" s="90"/>
      <c r="J37" s="90"/>
    </row>
    <row r="38" spans="1:10" s="133" customFormat="1" ht="18.75" customHeight="1" x14ac:dyDescent="0.25">
      <c r="A38" s="27" t="s">
        <v>965</v>
      </c>
      <c r="B38" s="51" t="s">
        <v>1010</v>
      </c>
      <c r="C38" s="29"/>
      <c r="D38" s="60" t="s">
        <v>11</v>
      </c>
      <c r="E38" s="59" t="s">
        <v>5</v>
      </c>
      <c r="F38" s="155">
        <v>6657000</v>
      </c>
      <c r="G38" s="117" t="s">
        <v>585</v>
      </c>
      <c r="I38" s="90"/>
      <c r="J38" s="90"/>
    </row>
    <row r="39" spans="1:10" s="133" customFormat="1" ht="18.75" customHeight="1" x14ac:dyDescent="0.25">
      <c r="A39" s="27" t="s">
        <v>966</v>
      </c>
      <c r="B39" s="51" t="s">
        <v>1011</v>
      </c>
      <c r="C39" s="29"/>
      <c r="D39" s="60" t="s">
        <v>11</v>
      </c>
      <c r="E39" s="59" t="s">
        <v>5</v>
      </c>
      <c r="F39" s="155">
        <v>6657000</v>
      </c>
      <c r="G39" s="117" t="s">
        <v>585</v>
      </c>
      <c r="I39" s="90"/>
      <c r="J39" s="90"/>
    </row>
    <row r="40" spans="1:10" s="133" customFormat="1" ht="18.75" customHeight="1" x14ac:dyDescent="0.25">
      <c r="A40" s="27" t="s">
        <v>967</v>
      </c>
      <c r="B40" s="51" t="s">
        <v>1012</v>
      </c>
      <c r="C40" s="29"/>
      <c r="D40" s="60" t="s">
        <v>11</v>
      </c>
      <c r="E40" s="59" t="s">
        <v>5</v>
      </c>
      <c r="F40" s="155">
        <v>6700000</v>
      </c>
      <c r="G40" s="117" t="s">
        <v>585</v>
      </c>
      <c r="I40" s="90"/>
      <c r="J40" s="90"/>
    </row>
    <row r="41" spans="1:10" s="133" customFormat="1" ht="18.75" customHeight="1" x14ac:dyDescent="0.25">
      <c r="A41" s="27" t="s">
        <v>968</v>
      </c>
      <c r="B41" s="51" t="s">
        <v>1013</v>
      </c>
      <c r="C41" s="29"/>
      <c r="D41" s="60" t="s">
        <v>11</v>
      </c>
      <c r="E41" s="59" t="s">
        <v>5</v>
      </c>
      <c r="F41" s="155"/>
      <c r="G41" s="117"/>
      <c r="I41" s="90"/>
      <c r="J41" s="90"/>
    </row>
    <row r="42" spans="1:10" s="133" customFormat="1" ht="18.75" customHeight="1" x14ac:dyDescent="0.25">
      <c r="A42" s="27" t="s">
        <v>969</v>
      </c>
      <c r="B42" s="51" t="s">
        <v>1014</v>
      </c>
      <c r="C42" s="29"/>
      <c r="D42" s="60" t="s">
        <v>11</v>
      </c>
      <c r="E42" s="59" t="s">
        <v>5</v>
      </c>
      <c r="F42" s="155">
        <v>6911000</v>
      </c>
      <c r="G42" s="117" t="s">
        <v>585</v>
      </c>
      <c r="I42" s="90"/>
      <c r="J42" s="90"/>
    </row>
    <row r="43" spans="1:10" s="133" customFormat="1" ht="18.75" customHeight="1" x14ac:dyDescent="0.25">
      <c r="A43" s="27" t="s">
        <v>970</v>
      </c>
      <c r="B43" s="51" t="s">
        <v>1015</v>
      </c>
      <c r="C43" s="29"/>
      <c r="D43" s="60" t="s">
        <v>11</v>
      </c>
      <c r="E43" s="59" t="s">
        <v>5</v>
      </c>
      <c r="F43" s="155">
        <v>7855000</v>
      </c>
      <c r="G43" s="117" t="s">
        <v>585</v>
      </c>
      <c r="I43" s="90"/>
      <c r="J43" s="90"/>
    </row>
    <row r="44" spans="1:10" s="133" customFormat="1" ht="18.75" customHeight="1" x14ac:dyDescent="0.25">
      <c r="A44" s="27" t="s">
        <v>971</v>
      </c>
      <c r="B44" s="51" t="s">
        <v>1016</v>
      </c>
      <c r="C44" s="29"/>
      <c r="D44" s="60" t="s">
        <v>11</v>
      </c>
      <c r="E44" s="59" t="s">
        <v>5</v>
      </c>
      <c r="F44" s="155">
        <v>8288000</v>
      </c>
      <c r="G44" s="117" t="s">
        <v>585</v>
      </c>
      <c r="I44" s="90"/>
      <c r="J44" s="90"/>
    </row>
    <row r="45" spans="1:10" s="133" customFormat="1" ht="18.75" customHeight="1" x14ac:dyDescent="0.25">
      <c r="A45" s="27" t="s">
        <v>972</v>
      </c>
      <c r="B45" s="51" t="s">
        <v>1017</v>
      </c>
      <c r="C45" s="29"/>
      <c r="D45" s="60" t="s">
        <v>11</v>
      </c>
      <c r="E45" s="59" t="s">
        <v>5</v>
      </c>
      <c r="F45" s="155">
        <v>8331000</v>
      </c>
      <c r="G45" s="117" t="s">
        <v>585</v>
      </c>
      <c r="I45" s="90"/>
      <c r="J45" s="90"/>
    </row>
    <row r="46" spans="1:10" s="133" customFormat="1" ht="18.75" customHeight="1" x14ac:dyDescent="0.25">
      <c r="A46" s="27" t="s">
        <v>973</v>
      </c>
      <c r="B46" s="51" t="s">
        <v>1018</v>
      </c>
      <c r="C46" s="29"/>
      <c r="D46" s="60" t="s">
        <v>11</v>
      </c>
      <c r="E46" s="59" t="s">
        <v>5</v>
      </c>
      <c r="F46" s="155">
        <v>8668000</v>
      </c>
      <c r="G46" s="117" t="s">
        <v>585</v>
      </c>
      <c r="I46" s="90"/>
      <c r="J46" s="90"/>
    </row>
    <row r="47" spans="1:10" s="133" customFormat="1" ht="18.75" customHeight="1" x14ac:dyDescent="0.25">
      <c r="A47" s="27" t="s">
        <v>974</v>
      </c>
      <c r="B47" s="51" t="s">
        <v>1019</v>
      </c>
      <c r="C47" s="29"/>
      <c r="D47" s="60" t="s">
        <v>11</v>
      </c>
      <c r="E47" s="59" t="s">
        <v>5</v>
      </c>
      <c r="F47" s="155">
        <v>9631000</v>
      </c>
      <c r="G47" s="117" t="s">
        <v>585</v>
      </c>
      <c r="I47" s="90"/>
      <c r="J47" s="90"/>
    </row>
    <row r="48" spans="1:10" s="133" customFormat="1" ht="18.75" customHeight="1" x14ac:dyDescent="0.25">
      <c r="A48" s="27" t="s">
        <v>975</v>
      </c>
      <c r="B48" s="51" t="s">
        <v>1020</v>
      </c>
      <c r="C48" s="29"/>
      <c r="D48" s="60" t="s">
        <v>11</v>
      </c>
      <c r="E48" s="59" t="s">
        <v>5</v>
      </c>
      <c r="F48" s="155">
        <v>10179000</v>
      </c>
      <c r="G48" s="117" t="s">
        <v>585</v>
      </c>
      <c r="I48" s="90"/>
      <c r="J48" s="90"/>
    </row>
    <row r="49" spans="1:10" s="133" customFormat="1" ht="18.75" customHeight="1" x14ac:dyDescent="0.25">
      <c r="A49" s="27" t="s">
        <v>976</v>
      </c>
      <c r="B49" s="51" t="s">
        <v>1021</v>
      </c>
      <c r="C49" s="29"/>
      <c r="D49" s="60" t="s">
        <v>11</v>
      </c>
      <c r="E49" s="59" t="s">
        <v>5</v>
      </c>
      <c r="F49" s="155">
        <v>10817000</v>
      </c>
      <c r="G49" s="117" t="s">
        <v>585</v>
      </c>
      <c r="I49" s="90"/>
      <c r="J49" s="90"/>
    </row>
    <row r="50" spans="1:10" s="133" customFormat="1" ht="18.75" customHeight="1" x14ac:dyDescent="0.25">
      <c r="A50" s="27" t="s">
        <v>977</v>
      </c>
      <c r="B50" s="51" t="s">
        <v>1022</v>
      </c>
      <c r="C50" s="29"/>
      <c r="D50" s="60" t="s">
        <v>11</v>
      </c>
      <c r="E50" s="59" t="s">
        <v>5</v>
      </c>
      <c r="F50" s="155">
        <v>11154000</v>
      </c>
      <c r="G50" s="117" t="s">
        <v>585</v>
      </c>
      <c r="I50" s="90"/>
      <c r="J50" s="90"/>
    </row>
    <row r="51" spans="1:10" s="133" customFormat="1" ht="18.75" customHeight="1" x14ac:dyDescent="0.25">
      <c r="A51" s="27" t="s">
        <v>978</v>
      </c>
      <c r="B51" s="51" t="s">
        <v>1023</v>
      </c>
      <c r="C51" s="29"/>
      <c r="D51" s="60" t="s">
        <v>11</v>
      </c>
      <c r="E51" s="59" t="s">
        <v>5</v>
      </c>
      <c r="F51" s="155">
        <v>11657000</v>
      </c>
      <c r="G51" s="117" t="s">
        <v>585</v>
      </c>
      <c r="I51" s="90"/>
      <c r="J51" s="90"/>
    </row>
    <row r="52" spans="1:10" s="133" customFormat="1" ht="18.75" customHeight="1" x14ac:dyDescent="0.25">
      <c r="A52" s="27" t="s">
        <v>979</v>
      </c>
      <c r="B52" s="51" t="s">
        <v>1024</v>
      </c>
      <c r="C52" s="29"/>
      <c r="D52" s="60" t="s">
        <v>11</v>
      </c>
      <c r="E52" s="59" t="s">
        <v>5</v>
      </c>
      <c r="F52" s="155">
        <v>13277000</v>
      </c>
      <c r="G52" s="117" t="s">
        <v>585</v>
      </c>
      <c r="I52" s="90"/>
      <c r="J52" s="90"/>
    </row>
    <row r="53" spans="1:10" s="133" customFormat="1" ht="18.75" customHeight="1" x14ac:dyDescent="0.25">
      <c r="A53" s="27"/>
      <c r="B53" s="51"/>
      <c r="C53" s="29"/>
      <c r="D53" s="60"/>
      <c r="E53" s="59"/>
      <c r="F53" s="155"/>
      <c r="G53" s="117"/>
      <c r="I53" s="90"/>
      <c r="J53" s="90"/>
    </row>
    <row r="54" spans="1:10" s="133" customFormat="1" ht="30" x14ac:dyDescent="0.25">
      <c r="A54" s="142" t="s">
        <v>980</v>
      </c>
      <c r="B54" s="51" t="s">
        <v>997</v>
      </c>
      <c r="C54" s="29"/>
      <c r="D54" s="60" t="s">
        <v>11</v>
      </c>
      <c r="E54" s="59" t="s">
        <v>5</v>
      </c>
      <c r="F54" s="155">
        <v>658000</v>
      </c>
      <c r="G54" s="117" t="s">
        <v>585</v>
      </c>
      <c r="I54" s="13"/>
      <c r="J54" s="13"/>
    </row>
    <row r="55" spans="1:10" s="133" customFormat="1" ht="30" x14ac:dyDescent="0.25">
      <c r="A55" s="142" t="s">
        <v>981</v>
      </c>
      <c r="B55" s="51" t="s">
        <v>998</v>
      </c>
      <c r="C55" s="29"/>
      <c r="D55" s="60" t="s">
        <v>11</v>
      </c>
      <c r="E55" s="59" t="s">
        <v>5</v>
      </c>
      <c r="F55" s="155">
        <v>911000</v>
      </c>
      <c r="G55" s="117" t="s">
        <v>585</v>
      </c>
      <c r="I55" s="90"/>
      <c r="J55" s="90"/>
    </row>
    <row r="56" spans="1:10" s="133" customFormat="1" ht="18.75" customHeight="1" x14ac:dyDescent="0.25">
      <c r="A56" s="27" t="s">
        <v>982</v>
      </c>
      <c r="B56" s="51" t="s">
        <v>999</v>
      </c>
      <c r="C56" s="29"/>
      <c r="D56" s="60" t="s">
        <v>11</v>
      </c>
      <c r="E56" s="59" t="s">
        <v>5</v>
      </c>
      <c r="F56" s="155">
        <v>574000</v>
      </c>
      <c r="G56" s="117" t="s">
        <v>585</v>
      </c>
      <c r="I56" s="90"/>
      <c r="J56" s="90"/>
    </row>
    <row r="57" spans="1:10" s="133" customFormat="1" ht="18.75" customHeight="1" x14ac:dyDescent="0.25">
      <c r="A57" s="27"/>
      <c r="B57" s="51"/>
      <c r="C57" s="29"/>
      <c r="D57" s="60"/>
      <c r="E57" s="59"/>
      <c r="F57" s="155"/>
      <c r="G57" s="117"/>
      <c r="I57" s="90"/>
      <c r="J57" s="90"/>
    </row>
    <row r="58" spans="1:10" s="133" customFormat="1" ht="18.75" customHeight="1" x14ac:dyDescent="0.25">
      <c r="A58" s="144" t="s">
        <v>983</v>
      </c>
      <c r="B58" s="51" t="s">
        <v>996</v>
      </c>
      <c r="C58" s="29"/>
      <c r="D58" s="60" t="s">
        <v>11</v>
      </c>
      <c r="E58" s="59" t="s">
        <v>5</v>
      </c>
      <c r="F58" s="155">
        <v>30000</v>
      </c>
      <c r="G58" s="117" t="s">
        <v>585</v>
      </c>
      <c r="I58" s="90"/>
      <c r="J58" s="90"/>
    </row>
    <row r="59" spans="1:10" s="133" customFormat="1" ht="18.75" customHeight="1" x14ac:dyDescent="0.25">
      <c r="A59" s="27"/>
      <c r="B59" s="51"/>
      <c r="C59" s="29"/>
      <c r="D59" s="60"/>
      <c r="E59" s="59"/>
      <c r="F59" s="155"/>
      <c r="G59" s="117"/>
      <c r="I59" s="90"/>
      <c r="J59" s="90"/>
    </row>
    <row r="60" spans="1:10" s="133" customFormat="1" ht="18.75" customHeight="1" x14ac:dyDescent="0.25">
      <c r="A60" s="27" t="s">
        <v>984</v>
      </c>
      <c r="B60" s="51" t="s">
        <v>990</v>
      </c>
      <c r="C60" s="29"/>
      <c r="D60" s="60" t="s">
        <v>11</v>
      </c>
      <c r="E60" s="59" t="s">
        <v>5</v>
      </c>
      <c r="F60" s="155">
        <v>141000</v>
      </c>
      <c r="G60" s="117" t="s">
        <v>585</v>
      </c>
      <c r="I60" s="90"/>
      <c r="J60" s="90"/>
    </row>
    <row r="61" spans="1:10" s="133" customFormat="1" ht="18.75" customHeight="1" x14ac:dyDescent="0.25">
      <c r="A61" s="27" t="s">
        <v>985</v>
      </c>
      <c r="B61" s="51" t="s">
        <v>991</v>
      </c>
      <c r="C61" s="29"/>
      <c r="D61" s="60" t="s">
        <v>11</v>
      </c>
      <c r="E61" s="59" t="s">
        <v>5</v>
      </c>
      <c r="F61" s="155">
        <v>189000</v>
      </c>
      <c r="G61" s="117" t="s">
        <v>585</v>
      </c>
      <c r="I61" s="90"/>
      <c r="J61" s="90"/>
    </row>
    <row r="62" spans="1:10" s="133" customFormat="1" ht="18.75" customHeight="1" x14ac:dyDescent="0.25">
      <c r="A62" s="27" t="s">
        <v>986</v>
      </c>
      <c r="B62" s="51" t="s">
        <v>992</v>
      </c>
      <c r="C62" s="29"/>
      <c r="D62" s="60" t="s">
        <v>11</v>
      </c>
      <c r="E62" s="59" t="s">
        <v>5</v>
      </c>
      <c r="F62" s="155">
        <v>171000</v>
      </c>
      <c r="G62" s="117" t="s">
        <v>585</v>
      </c>
      <c r="I62" s="90"/>
      <c r="J62" s="90"/>
    </row>
    <row r="63" spans="1:10" s="133" customFormat="1" ht="18.75" customHeight="1" x14ac:dyDescent="0.25">
      <c r="A63" s="27" t="s">
        <v>987</v>
      </c>
      <c r="B63" s="51" t="s">
        <v>993</v>
      </c>
      <c r="C63" s="29"/>
      <c r="D63" s="60" t="s">
        <v>11</v>
      </c>
      <c r="E63" s="59" t="s">
        <v>5</v>
      </c>
      <c r="F63" s="155">
        <v>255000</v>
      </c>
      <c r="G63" s="117" t="s">
        <v>585</v>
      </c>
      <c r="I63" s="90"/>
      <c r="J63" s="90"/>
    </row>
    <row r="64" spans="1:10" s="133" customFormat="1" ht="18.75" customHeight="1" x14ac:dyDescent="0.25">
      <c r="A64" s="27" t="s">
        <v>988</v>
      </c>
      <c r="B64" s="51" t="s">
        <v>994</v>
      </c>
      <c r="C64" s="29"/>
      <c r="D64" s="60" t="s">
        <v>11</v>
      </c>
      <c r="E64" s="59" t="s">
        <v>5</v>
      </c>
      <c r="F64" s="155">
        <v>342000</v>
      </c>
      <c r="G64" s="117" t="s">
        <v>585</v>
      </c>
      <c r="I64" s="90"/>
      <c r="J64" s="90"/>
    </row>
    <row r="65" spans="1:10" s="133" customFormat="1" ht="18.75" customHeight="1" x14ac:dyDescent="0.25">
      <c r="A65" s="27" t="s">
        <v>989</v>
      </c>
      <c r="B65" s="51" t="s">
        <v>995</v>
      </c>
      <c r="C65" s="29"/>
      <c r="D65" s="60" t="s">
        <v>11</v>
      </c>
      <c r="E65" s="59" t="s">
        <v>5</v>
      </c>
      <c r="F65" s="155">
        <v>447000</v>
      </c>
      <c r="G65" s="117" t="s">
        <v>585</v>
      </c>
      <c r="I65" s="90"/>
      <c r="J65" s="90"/>
    </row>
    <row r="66" spans="1:10" s="133" customFormat="1" ht="18.75" customHeight="1" x14ac:dyDescent="0.25">
      <c r="A66" s="171" t="s">
        <v>1026</v>
      </c>
      <c r="B66" s="171"/>
      <c r="C66" s="171"/>
      <c r="D66" s="171"/>
      <c r="E66" s="171"/>
      <c r="F66" s="171"/>
      <c r="G66" s="171"/>
      <c r="I66" s="90"/>
      <c r="J66" s="90"/>
    </row>
    <row r="67" spans="1:10" s="133" customFormat="1" ht="18.75" customHeight="1" x14ac:dyDescent="0.25">
      <c r="A67" s="50" t="s">
        <v>766</v>
      </c>
      <c r="B67" s="50" t="s">
        <v>780</v>
      </c>
      <c r="C67" s="118" t="s">
        <v>153</v>
      </c>
      <c r="D67" s="30" t="s">
        <v>11</v>
      </c>
      <c r="E67" s="31" t="s">
        <v>5</v>
      </c>
      <c r="F67" s="155">
        <v>137127.96213</v>
      </c>
      <c r="G67" s="117" t="s">
        <v>585</v>
      </c>
      <c r="I67" s="90"/>
      <c r="J67" s="90"/>
    </row>
    <row r="68" spans="1:10" s="133" customFormat="1" ht="18.75" customHeight="1" x14ac:dyDescent="0.25">
      <c r="A68" s="50" t="s">
        <v>767</v>
      </c>
      <c r="B68" s="50" t="s">
        <v>781</v>
      </c>
      <c r="C68" s="118" t="s">
        <v>153</v>
      </c>
      <c r="D68" s="30" t="s">
        <v>11</v>
      </c>
      <c r="E68" s="31" t="s">
        <v>5</v>
      </c>
      <c r="F68" s="155">
        <v>34500</v>
      </c>
      <c r="G68" s="117" t="s">
        <v>585</v>
      </c>
      <c r="I68" s="90"/>
      <c r="J68" s="90"/>
    </row>
    <row r="69" spans="1:10" s="133" customFormat="1" ht="18.75" customHeight="1" x14ac:dyDescent="0.25">
      <c r="A69" s="50" t="s">
        <v>768</v>
      </c>
      <c r="B69" s="50" t="s">
        <v>782</v>
      </c>
      <c r="C69" s="118" t="s">
        <v>153</v>
      </c>
      <c r="D69" s="30" t="s">
        <v>11</v>
      </c>
      <c r="E69" s="31" t="s">
        <v>5</v>
      </c>
      <c r="F69" s="155">
        <v>247549.76302499999</v>
      </c>
      <c r="G69" s="117" t="s">
        <v>585</v>
      </c>
      <c r="I69" s="90"/>
      <c r="J69" s="90"/>
    </row>
    <row r="70" spans="1:10" s="133" customFormat="1" ht="18.75" customHeight="1" x14ac:dyDescent="0.25">
      <c r="A70" s="50" t="s">
        <v>769</v>
      </c>
      <c r="B70" s="50" t="s">
        <v>783</v>
      </c>
      <c r="C70" s="118" t="s">
        <v>153</v>
      </c>
      <c r="D70" s="30" t="s">
        <v>11</v>
      </c>
      <c r="E70" s="31" t="s">
        <v>5</v>
      </c>
      <c r="F70" s="155">
        <v>336388.62554500002</v>
      </c>
      <c r="G70" s="117" t="s">
        <v>585</v>
      </c>
      <c r="I70" s="90"/>
      <c r="J70" s="90"/>
    </row>
    <row r="71" spans="1:10" s="133" customFormat="1" ht="18.75" customHeight="1" x14ac:dyDescent="0.25">
      <c r="A71" s="50" t="s">
        <v>770</v>
      </c>
      <c r="B71" s="50" t="s">
        <v>784</v>
      </c>
      <c r="C71" s="118" t="s">
        <v>153</v>
      </c>
      <c r="D71" s="30" t="s">
        <v>11</v>
      </c>
      <c r="E71" s="31" t="s">
        <v>5</v>
      </c>
      <c r="F71" s="155">
        <v>91890.9952605</v>
      </c>
      <c r="G71" s="117" t="s">
        <v>585</v>
      </c>
      <c r="I71" s="90"/>
      <c r="J71" s="90"/>
    </row>
    <row r="72" spans="1:10" s="133" customFormat="1" ht="18.75" customHeight="1" x14ac:dyDescent="0.25">
      <c r="A72" s="50" t="s">
        <v>771</v>
      </c>
      <c r="B72" s="50" t="s">
        <v>785</v>
      </c>
      <c r="C72" s="118" t="s">
        <v>153</v>
      </c>
      <c r="D72" s="30" t="s">
        <v>11</v>
      </c>
      <c r="E72" s="31" t="s">
        <v>5</v>
      </c>
      <c r="F72" s="155">
        <v>79695</v>
      </c>
      <c r="G72" s="117" t="s">
        <v>585</v>
      </c>
      <c r="I72" s="90"/>
      <c r="J72" s="90"/>
    </row>
    <row r="73" spans="1:10" s="133" customFormat="1" ht="18.75" customHeight="1" x14ac:dyDescent="0.25">
      <c r="A73" s="50" t="s">
        <v>772</v>
      </c>
      <c r="B73" s="50" t="s">
        <v>786</v>
      </c>
      <c r="C73" s="118" t="s">
        <v>153</v>
      </c>
      <c r="D73" s="30" t="s">
        <v>11</v>
      </c>
      <c r="E73" s="31" t="s">
        <v>5</v>
      </c>
      <c r="F73" s="155">
        <v>88895</v>
      </c>
      <c r="G73" s="117" t="s">
        <v>585</v>
      </c>
      <c r="I73" s="90"/>
      <c r="J73" s="90"/>
    </row>
    <row r="74" spans="1:10" s="133" customFormat="1" ht="18.75" customHeight="1" x14ac:dyDescent="0.25">
      <c r="A74" s="50" t="s">
        <v>773</v>
      </c>
      <c r="B74" s="50" t="s">
        <v>787</v>
      </c>
      <c r="C74" s="118" t="s">
        <v>153</v>
      </c>
      <c r="D74" s="30" t="s">
        <v>11</v>
      </c>
      <c r="E74" s="31" t="s">
        <v>5</v>
      </c>
      <c r="F74" s="155">
        <v>622150</v>
      </c>
      <c r="G74" s="117" t="s">
        <v>585</v>
      </c>
      <c r="I74" s="90"/>
      <c r="J74" s="90"/>
    </row>
    <row r="75" spans="1:10" s="133" customFormat="1" ht="18.75" customHeight="1" x14ac:dyDescent="0.25">
      <c r="A75" s="50" t="s">
        <v>774</v>
      </c>
      <c r="B75" s="50" t="s">
        <v>788</v>
      </c>
      <c r="C75" s="118" t="s">
        <v>153</v>
      </c>
      <c r="D75" s="30" t="s">
        <v>11</v>
      </c>
      <c r="E75" s="31" t="s">
        <v>5</v>
      </c>
      <c r="F75" s="155">
        <v>528540</v>
      </c>
      <c r="G75" s="117" t="s">
        <v>585</v>
      </c>
      <c r="I75" s="90"/>
      <c r="J75" s="90"/>
    </row>
    <row r="76" spans="1:10" s="133" customFormat="1" ht="18.75" customHeight="1" x14ac:dyDescent="0.25">
      <c r="A76" s="50" t="s">
        <v>775</v>
      </c>
      <c r="B76" s="50" t="s">
        <v>789</v>
      </c>
      <c r="C76" s="118" t="s">
        <v>153</v>
      </c>
      <c r="D76" s="30" t="s">
        <v>11</v>
      </c>
      <c r="E76" s="31" t="s">
        <v>5</v>
      </c>
      <c r="F76" s="155">
        <v>28750</v>
      </c>
      <c r="G76" s="117" t="s">
        <v>585</v>
      </c>
      <c r="I76" s="90"/>
      <c r="J76" s="90"/>
    </row>
    <row r="77" spans="1:10" s="133" customFormat="1" ht="18.75" customHeight="1" x14ac:dyDescent="0.25">
      <c r="A77" s="50" t="s">
        <v>776</v>
      </c>
      <c r="B77" s="50" t="s">
        <v>790</v>
      </c>
      <c r="C77" s="118" t="s">
        <v>153</v>
      </c>
      <c r="D77" s="30" t="s">
        <v>11</v>
      </c>
      <c r="E77" s="31" t="s">
        <v>5</v>
      </c>
      <c r="F77" s="155">
        <v>276460</v>
      </c>
      <c r="G77" s="117" t="s">
        <v>585</v>
      </c>
      <c r="I77" s="90"/>
      <c r="J77" s="90"/>
    </row>
    <row r="78" spans="1:10" s="133" customFormat="1" ht="18.75" customHeight="1" x14ac:dyDescent="0.25">
      <c r="A78" s="50" t="s">
        <v>777</v>
      </c>
      <c r="B78" s="50" t="s">
        <v>791</v>
      </c>
      <c r="C78" s="118" t="s">
        <v>153</v>
      </c>
      <c r="D78" s="30" t="s">
        <v>11</v>
      </c>
      <c r="E78" s="31" t="s">
        <v>5</v>
      </c>
      <c r="F78" s="155">
        <v>417335</v>
      </c>
      <c r="G78" s="117" t="s">
        <v>585</v>
      </c>
      <c r="I78" s="90"/>
      <c r="J78" s="90"/>
    </row>
    <row r="79" spans="1:10" s="133" customFormat="1" ht="18.75" customHeight="1" x14ac:dyDescent="0.25">
      <c r="A79" s="50" t="s">
        <v>778</v>
      </c>
      <c r="B79" s="50" t="s">
        <v>792</v>
      </c>
      <c r="C79" s="118" t="s">
        <v>153</v>
      </c>
      <c r="D79" s="30" t="s">
        <v>11</v>
      </c>
      <c r="E79" s="31" t="s">
        <v>5</v>
      </c>
      <c r="F79" s="155">
        <v>1853.0805714999999</v>
      </c>
      <c r="G79" s="117" t="s">
        <v>585</v>
      </c>
      <c r="I79" s="90"/>
      <c r="J79" s="90"/>
    </row>
    <row r="80" spans="1:10" s="133" customFormat="1" ht="18.75" customHeight="1" x14ac:dyDescent="0.25">
      <c r="A80" s="50" t="s">
        <v>779</v>
      </c>
      <c r="B80" s="50" t="s">
        <v>793</v>
      </c>
      <c r="C80" s="118" t="s">
        <v>153</v>
      </c>
      <c r="D80" s="30" t="s">
        <v>11</v>
      </c>
      <c r="E80" s="31" t="s">
        <v>5</v>
      </c>
      <c r="F80" s="155">
        <v>1417.0616135</v>
      </c>
      <c r="G80" s="117" t="s">
        <v>585</v>
      </c>
      <c r="I80" s="90"/>
      <c r="J80" s="90"/>
    </row>
    <row r="81" spans="1:10" s="133" customFormat="1" ht="18.75" customHeight="1" x14ac:dyDescent="0.25">
      <c r="A81" s="90"/>
      <c r="B81" s="90"/>
      <c r="C81" s="90"/>
      <c r="D81" s="90"/>
      <c r="E81" s="90"/>
      <c r="F81" s="7"/>
      <c r="G81" s="7"/>
      <c r="I81" s="90"/>
      <c r="J81" s="90"/>
    </row>
    <row r="82" spans="1:10" s="133" customFormat="1" ht="18.75" customHeight="1" x14ac:dyDescent="0.25">
      <c r="A82" s="171" t="s">
        <v>1027</v>
      </c>
      <c r="B82" s="171"/>
      <c r="C82" s="171"/>
      <c r="D82" s="171"/>
      <c r="E82" s="171"/>
      <c r="F82" s="171"/>
      <c r="G82" s="171"/>
      <c r="I82" s="90"/>
      <c r="J82" s="90"/>
    </row>
    <row r="83" spans="1:10" s="133" customFormat="1" ht="30" x14ac:dyDescent="0.25">
      <c r="A83" s="64" t="s">
        <v>795</v>
      </c>
      <c r="B83" s="50" t="s">
        <v>800</v>
      </c>
      <c r="C83" s="118" t="s">
        <v>153</v>
      </c>
      <c r="D83" s="30" t="s">
        <v>11</v>
      </c>
      <c r="E83" s="31" t="s">
        <v>5</v>
      </c>
      <c r="F83" s="155">
        <v>254150</v>
      </c>
      <c r="G83" s="105" t="s">
        <v>585</v>
      </c>
      <c r="I83" s="90"/>
      <c r="J83" s="90"/>
    </row>
    <row r="84" spans="1:10" s="133" customFormat="1" ht="30" x14ac:dyDescent="0.25">
      <c r="A84" s="64" t="s">
        <v>796</v>
      </c>
      <c r="B84" s="50" t="s">
        <v>801</v>
      </c>
      <c r="C84" s="118" t="s">
        <v>153</v>
      </c>
      <c r="D84" s="30" t="s">
        <v>11</v>
      </c>
      <c r="E84" s="31" t="s">
        <v>5</v>
      </c>
      <c r="F84" s="155">
        <v>254150.00000000003</v>
      </c>
      <c r="G84" s="105" t="s">
        <v>585</v>
      </c>
      <c r="I84" s="90"/>
      <c r="J84" s="90"/>
    </row>
    <row r="85" spans="1:10" s="133" customFormat="1" ht="18.75" customHeight="1" x14ac:dyDescent="0.25">
      <c r="A85" s="50" t="s">
        <v>797</v>
      </c>
      <c r="B85" s="50" t="s">
        <v>802</v>
      </c>
      <c r="C85" s="118" t="s">
        <v>153</v>
      </c>
      <c r="D85" s="30" t="s">
        <v>11</v>
      </c>
      <c r="E85" s="31" t="s">
        <v>5</v>
      </c>
      <c r="F85" s="155">
        <v>254150</v>
      </c>
      <c r="G85" s="105" t="s">
        <v>585</v>
      </c>
      <c r="I85" s="90"/>
      <c r="J85" s="90"/>
    </row>
    <row r="86" spans="1:10" s="133" customFormat="1" ht="18.75" customHeight="1" x14ac:dyDescent="0.25">
      <c r="A86" s="50" t="s">
        <v>798</v>
      </c>
      <c r="B86" s="50" t="s">
        <v>803</v>
      </c>
      <c r="C86" s="118" t="s">
        <v>153</v>
      </c>
      <c r="D86" s="30" t="s">
        <v>11</v>
      </c>
      <c r="E86" s="31" t="s">
        <v>5</v>
      </c>
      <c r="F86" s="155">
        <v>254150</v>
      </c>
      <c r="G86" s="105" t="s">
        <v>585</v>
      </c>
      <c r="I86" s="90"/>
      <c r="J86" s="90"/>
    </row>
    <row r="87" spans="1:10" s="133" customFormat="1" ht="18.75" customHeight="1" x14ac:dyDescent="0.25">
      <c r="A87" s="50" t="s">
        <v>799</v>
      </c>
      <c r="B87" s="50" t="s">
        <v>804</v>
      </c>
      <c r="C87" s="118" t="s">
        <v>153</v>
      </c>
      <c r="D87" s="30" t="s">
        <v>11</v>
      </c>
      <c r="E87" s="31" t="s">
        <v>5</v>
      </c>
      <c r="F87" s="155">
        <v>254150.00000000003</v>
      </c>
      <c r="G87" s="105" t="s">
        <v>585</v>
      </c>
      <c r="I87" s="90"/>
      <c r="J87" s="90"/>
    </row>
    <row r="88" spans="1:10" s="133" customFormat="1" ht="18.75" customHeight="1" x14ac:dyDescent="0.25">
      <c r="A88" s="90"/>
      <c r="B88" s="90"/>
      <c r="C88" s="90"/>
      <c r="D88" s="90"/>
      <c r="E88" s="90"/>
      <c r="F88" s="7"/>
      <c r="G88" s="7"/>
      <c r="I88" s="90"/>
      <c r="J88" s="90"/>
    </row>
    <row r="89" spans="1:10" s="133" customFormat="1" ht="18.75" customHeight="1" x14ac:dyDescent="0.25">
      <c r="A89" s="13"/>
      <c r="B89" s="13"/>
      <c r="C89" s="13"/>
      <c r="D89" s="13"/>
      <c r="E89" s="13"/>
      <c r="F89" s="7"/>
      <c r="G89" s="7"/>
      <c r="I89" s="90"/>
      <c r="J89" s="90"/>
    </row>
    <row r="90" spans="1:10" s="133" customFormat="1" ht="18.75" customHeight="1" x14ac:dyDescent="0.25">
      <c r="A90" s="90"/>
      <c r="B90" s="90"/>
      <c r="C90" s="90"/>
      <c r="D90" s="90"/>
      <c r="E90" s="90"/>
      <c r="F90" s="7"/>
      <c r="G90" s="7"/>
      <c r="I90" s="90"/>
      <c r="J90" s="90"/>
    </row>
    <row r="91" spans="1:10" s="133" customFormat="1" ht="18.75" customHeight="1" x14ac:dyDescent="0.25">
      <c r="A91" s="90"/>
      <c r="B91" s="90"/>
      <c r="C91" s="90"/>
      <c r="D91" s="90"/>
      <c r="E91" s="90"/>
      <c r="F91" s="7"/>
      <c r="G91" s="7"/>
      <c r="I91" s="90"/>
      <c r="J91" s="90"/>
    </row>
    <row r="92" spans="1:10" ht="18.75" customHeight="1" x14ac:dyDescent="0.25">
      <c r="D92" s="90"/>
    </row>
    <row r="93" spans="1:10" x14ac:dyDescent="0.25">
      <c r="D93" s="90"/>
    </row>
    <row r="94" spans="1:10" ht="18.75" customHeight="1" x14ac:dyDescent="0.25">
      <c r="D94" s="90"/>
    </row>
    <row r="95" spans="1:10" ht="18.75" customHeight="1" x14ac:dyDescent="0.25">
      <c r="D95" s="90"/>
    </row>
    <row r="96" spans="1:10" ht="18.75" customHeight="1" x14ac:dyDescent="0.25">
      <c r="D96" s="90"/>
    </row>
    <row r="97" spans="4:7" ht="18.75" customHeight="1" x14ac:dyDescent="0.25">
      <c r="D97" s="90"/>
    </row>
    <row r="98" spans="4:7" ht="18.75" customHeight="1" x14ac:dyDescent="0.25">
      <c r="D98" s="90"/>
    </row>
    <row r="99" spans="4:7" ht="18.75" customHeight="1" x14ac:dyDescent="0.25">
      <c r="D99" s="90"/>
    </row>
    <row r="100" spans="4:7" ht="18.75" customHeight="1" x14ac:dyDescent="0.25">
      <c r="D100" s="90"/>
    </row>
    <row r="101" spans="4:7" ht="18.75" customHeight="1" x14ac:dyDescent="0.25">
      <c r="D101" s="90"/>
    </row>
    <row r="102" spans="4:7" ht="18.75" customHeight="1" x14ac:dyDescent="0.25">
      <c r="D102" s="90"/>
    </row>
    <row r="103" spans="4:7" ht="18.75" customHeight="1" x14ac:dyDescent="0.25">
      <c r="D103" s="90"/>
    </row>
    <row r="104" spans="4:7" ht="18.75" customHeight="1" x14ac:dyDescent="0.25">
      <c r="D104" s="90"/>
    </row>
    <row r="105" spans="4:7" ht="18.75" customHeight="1" x14ac:dyDescent="0.25">
      <c r="D105" s="90"/>
    </row>
    <row r="106" spans="4:7" ht="18.75" customHeight="1" x14ac:dyDescent="0.25">
      <c r="D106" s="90"/>
    </row>
    <row r="107" spans="4:7" ht="18.75" customHeight="1" x14ac:dyDescent="0.25">
      <c r="D107" s="90"/>
    </row>
    <row r="108" spans="4:7" x14ac:dyDescent="0.25">
      <c r="D108" s="90"/>
    </row>
    <row r="109" spans="4:7" x14ac:dyDescent="0.25">
      <c r="D109" s="90"/>
    </row>
    <row r="110" spans="4:7" x14ac:dyDescent="0.25">
      <c r="D110" s="90"/>
      <c r="G110" s="82"/>
    </row>
    <row r="111" spans="4:7" x14ac:dyDescent="0.25">
      <c r="D111" s="90"/>
    </row>
    <row r="112" spans="4:7" x14ac:dyDescent="0.25">
      <c r="D112" s="90"/>
    </row>
    <row r="113" spans="4:4" ht="18.75" customHeight="1" x14ac:dyDescent="0.25">
      <c r="D113" s="90"/>
    </row>
    <row r="114" spans="4:4" ht="18.75" customHeight="1" x14ac:dyDescent="0.25">
      <c r="D114" s="90"/>
    </row>
    <row r="115" spans="4:4" ht="18.75" customHeight="1" x14ac:dyDescent="0.25">
      <c r="D115" s="90"/>
    </row>
    <row r="116" spans="4:4" ht="18.75" customHeight="1" x14ac:dyDescent="0.25">
      <c r="D116" s="90"/>
    </row>
    <row r="117" spans="4:4" ht="18.75" customHeight="1" x14ac:dyDescent="0.25">
      <c r="D117" s="90"/>
    </row>
    <row r="118" spans="4:4" ht="18.75" customHeight="1" x14ac:dyDescent="0.25">
      <c r="D118" s="90"/>
    </row>
    <row r="119" spans="4:4" ht="18.75" customHeight="1" x14ac:dyDescent="0.25">
      <c r="D119" s="90"/>
    </row>
    <row r="120" spans="4:4" ht="18.75" customHeight="1" x14ac:dyDescent="0.25">
      <c r="D120" s="90"/>
    </row>
    <row r="121" spans="4:4" ht="18.75" customHeight="1" x14ac:dyDescent="0.25">
      <c r="D121" s="90"/>
    </row>
    <row r="122" spans="4:4" ht="18.75" customHeight="1" x14ac:dyDescent="0.25">
      <c r="D122" s="90"/>
    </row>
    <row r="123" spans="4:4" ht="18.75" customHeight="1" x14ac:dyDescent="0.25">
      <c r="D123" s="90"/>
    </row>
    <row r="124" spans="4:4" ht="18.75" customHeight="1" x14ac:dyDescent="0.25">
      <c r="D124" s="90"/>
    </row>
    <row r="125" spans="4:4" ht="18.75" customHeight="1" x14ac:dyDescent="0.25">
      <c r="D125" s="90"/>
    </row>
    <row r="126" spans="4:4" ht="18.75" customHeight="1" x14ac:dyDescent="0.25">
      <c r="D126" s="90"/>
    </row>
    <row r="127" spans="4:4" ht="18.75" customHeight="1" x14ac:dyDescent="0.25">
      <c r="D127" s="90"/>
    </row>
    <row r="128" spans="4:4" ht="18.75" customHeight="1" x14ac:dyDescent="0.25">
      <c r="D128" s="90"/>
    </row>
    <row r="129" spans="4:4" ht="18.75" customHeight="1" x14ac:dyDescent="0.25">
      <c r="D129" s="90"/>
    </row>
    <row r="130" spans="4:4" ht="18.75" customHeight="1" x14ac:dyDescent="0.25"/>
    <row r="131" spans="4:4" ht="18.75" customHeight="1" x14ac:dyDescent="0.25"/>
    <row r="132" spans="4:4" ht="18.75" customHeight="1" x14ac:dyDescent="0.25"/>
    <row r="133" spans="4:4" ht="18.75" customHeight="1" x14ac:dyDescent="0.25"/>
    <row r="134" spans="4:4" ht="18.75" customHeight="1" x14ac:dyDescent="0.25"/>
    <row r="135" spans="4:4" ht="18.75" customHeight="1" x14ac:dyDescent="0.25"/>
    <row r="136" spans="4:4" ht="18.75" customHeight="1" x14ac:dyDescent="0.25"/>
    <row r="137" spans="4:4" ht="18.75" customHeight="1" x14ac:dyDescent="0.25"/>
    <row r="138" spans="4:4" ht="18.75" customHeight="1" x14ac:dyDescent="0.25"/>
    <row r="139" spans="4:4" ht="18.75" customHeight="1" x14ac:dyDescent="0.25"/>
    <row r="140" spans="4:4" ht="18.75" customHeight="1" x14ac:dyDescent="0.25"/>
    <row r="141" spans="4:4" ht="18.75" customHeight="1" x14ac:dyDescent="0.25"/>
    <row r="142" spans="4:4" ht="18.75" customHeight="1" x14ac:dyDescent="0.25"/>
    <row r="143" spans="4:4" ht="18.75" customHeight="1" x14ac:dyDescent="0.25"/>
    <row r="144" spans="4: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</sheetData>
  <mergeCells count="29">
    <mergeCell ref="A66:G66"/>
    <mergeCell ref="A82:G82"/>
    <mergeCell ref="I17:J17"/>
    <mergeCell ref="I20:J20"/>
    <mergeCell ref="I21:J21"/>
    <mergeCell ref="I22:J22"/>
    <mergeCell ref="I23:J23"/>
    <mergeCell ref="I26:J26"/>
    <mergeCell ref="I24:J24"/>
    <mergeCell ref="I27:J27"/>
    <mergeCell ref="I14:J14"/>
    <mergeCell ref="I15:J15"/>
    <mergeCell ref="I16:J16"/>
    <mergeCell ref="I18:J18"/>
    <mergeCell ref="I19:J19"/>
    <mergeCell ref="A13:G13"/>
    <mergeCell ref="I12:J12"/>
    <mergeCell ref="A2:F2"/>
    <mergeCell ref="A3:G3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3:J13"/>
  </mergeCells>
  <hyperlinks>
    <hyperlink ref="C4" r:id="rId1" xr:uid="{EFDCB641-6C1B-4DA9-A642-96735DFE2B42}"/>
    <hyperlink ref="C5:C12" r:id="rId2" display="На сайте" xr:uid="{1AFA843D-B6A2-43D7-81C8-527C84FD0922}"/>
    <hyperlink ref="C67" r:id="rId3" xr:uid="{C5FAD015-10A4-401E-8669-4E400CA115A1}"/>
    <hyperlink ref="C68:C75" r:id="rId4" display="На сайте" xr:uid="{527E04AD-6D43-430F-BCBB-E4FC3BE3FEFE}"/>
    <hyperlink ref="C76:C80" r:id="rId5" display="На сайте" xr:uid="{050D1A2C-4FA9-496F-BFA3-457BD3F1B97B}"/>
    <hyperlink ref="C83" r:id="rId6" xr:uid="{8D360693-1F2B-472A-A1C8-A437D42BF4ED}"/>
    <hyperlink ref="C84:C87" r:id="rId7" display="На сайте" xr:uid="{A574E605-5995-4311-8E65-EF99A6DB89BC}"/>
    <hyperlink ref="C5" r:id="rId8" xr:uid="{A9B605DB-F43E-4775-B1B7-88594098F4CF}"/>
    <hyperlink ref="C6" r:id="rId9" xr:uid="{B48255DE-4571-4EF6-BB5A-CADDD5AD5FE5}"/>
    <hyperlink ref="C7" r:id="rId10" xr:uid="{4A6DC0B9-3287-4D97-BD6A-422DB1D121F9}"/>
    <hyperlink ref="C8" r:id="rId11" xr:uid="{19528720-4FD2-42DB-9972-9E7DB7056F82}"/>
    <hyperlink ref="C9" r:id="rId12" xr:uid="{69A5244B-FAB7-403D-A4A4-487E4A89286C}"/>
    <hyperlink ref="C10" r:id="rId13" xr:uid="{8218FA4E-27FE-4CC4-99E0-A62E1293FEFA}"/>
    <hyperlink ref="C11" r:id="rId14" xr:uid="{FADF46D6-3620-49EF-A736-0742F8B52C36}"/>
    <hyperlink ref="C12" r:id="rId15" xr:uid="{8C163B79-2448-48E7-B891-9C7C075BA734}"/>
    <hyperlink ref="C68" r:id="rId16" xr:uid="{7C8759EB-5CB8-4FA6-BFB4-5FA6D5E83322}"/>
    <hyperlink ref="C69" r:id="rId17" xr:uid="{9904CD87-3CDD-4CB2-BDA7-BDAFE2AC7B98}"/>
    <hyperlink ref="C70" r:id="rId18" xr:uid="{3375FCAD-F1B4-4D35-A5AA-14C61789B274}"/>
    <hyperlink ref="C71" r:id="rId19" xr:uid="{4F781A66-FB1A-4DAE-8912-C03DCA005B98}"/>
    <hyperlink ref="C72" r:id="rId20" xr:uid="{F4B86092-0655-4622-A3EC-778E67AEF734}"/>
    <hyperlink ref="C73" r:id="rId21" xr:uid="{9870FB3A-B947-45E3-BC83-AD00AFA6E1E6}"/>
    <hyperlink ref="C74" r:id="rId22" xr:uid="{9A99FC39-6148-4F6B-9D25-96B9FD341890}"/>
    <hyperlink ref="C75" r:id="rId23" xr:uid="{CDE6AAE7-6A53-4391-B6B4-3DB92D896209}"/>
    <hyperlink ref="C76" r:id="rId24" xr:uid="{B38A8A73-FB74-48AC-A9ED-73F069AE17BD}"/>
    <hyperlink ref="C77" r:id="rId25" xr:uid="{F187FE32-5326-4576-9748-9C793918C16E}"/>
    <hyperlink ref="C78" r:id="rId26" xr:uid="{18D952E1-34EB-4789-A76A-2D28EF2960E3}"/>
    <hyperlink ref="C79" r:id="rId27" xr:uid="{6621F2F0-3B67-4B5A-B350-AB8FDA085214}"/>
    <hyperlink ref="C80" r:id="rId28" xr:uid="{16BE8BEF-9304-4DEC-BC59-8001F1B285A2}"/>
    <hyperlink ref="C84" r:id="rId29" xr:uid="{BF73FE28-F9E3-4539-AAFB-E58E56F58F4A}"/>
    <hyperlink ref="C85" r:id="rId30" xr:uid="{AA387C40-B62E-4E58-BF52-E0D1226BC1E7}"/>
    <hyperlink ref="C86" r:id="rId31" xr:uid="{142742CB-0480-4998-80BF-012C11A8C287}"/>
    <hyperlink ref="C87" r:id="rId32" xr:uid="{3FEBBFC8-A789-4D5C-873A-948974E2CCCB}"/>
    <hyperlink ref="J31" r:id="rId33" xr:uid="{E20E0C00-531F-4189-8B02-BF276559F582}"/>
    <hyperlink ref="J29" r:id="rId34" xr:uid="{2BB045AE-C4B3-4151-AD61-808AD6DC51AF}"/>
    <hyperlink ref="I5" location="'Активное об-е'!A21" display="Модули SFP и Трансиверы" xr:uid="{42A8C566-A008-4100-9A4F-CD57078C2390}"/>
    <hyperlink ref="I6" location="'Пассивное об-е'!A3" display="Оптический кабель и аксессуары" xr:uid="{D796E615-98D7-4F38-B85B-E77F3BA39054}"/>
    <hyperlink ref="I7" location="'Пассивное об-е'!A69" display="Патч-корды оптические" xr:uid="{F67C1472-1314-467D-85CA-13C1DC674D18}"/>
    <hyperlink ref="I8" location="'Пассивное об-е'!A88" display="Пигтейлы" xr:uid="{59DCCE67-BEC2-4924-9F6A-6AA3646FD207}"/>
    <hyperlink ref="I9" location="'Пассивное об-е'!A147" display="Адаптеры оптические" xr:uid="{A5348AA9-1FED-471F-84DF-AF1826B51672}"/>
    <hyperlink ref="I10" location="'Пассивное об-е'!A102" display="Оптические делители (Splitter) " xr:uid="{BDA80C4F-7722-41BE-A328-976AC0B067EE}"/>
    <hyperlink ref="I5:J5" location="Модули_SFP_и_Трансиверы" display="Модули SFP и Трансиверы" xr:uid="{9875F99B-2AAB-46FE-BE82-E9A3CDE77AA3}"/>
    <hyperlink ref="I10:J10" location="Оптические_делители__Splitter" display="Оптические делители (Splitter) " xr:uid="{AFA2FC09-7F78-403F-9F45-AB7872996972}"/>
    <hyperlink ref="I4:J4" location="Коммутаторы" display="Коммутаторы" xr:uid="{06EC77D4-4D0A-4507-AB97-FE348A14F35F}"/>
    <hyperlink ref="I6:J6" location="Оптический_кабель" display="Оптический кабель" xr:uid="{2F84B837-E82D-4C47-BB41-0E3122D302C6}"/>
    <hyperlink ref="I7:J7" location="Патч_корды_оптические" display="Патч-корды оптические" xr:uid="{12EC1523-A656-41CE-A9FD-3AE621FF6A8C}"/>
    <hyperlink ref="I8:J8" location="Шнуры_монтажные__пигтейлы" display="Шнуры монтажные (пигтейлы)" xr:uid="{6DB98672-D627-4E43-A381-D917D51DDBB3}"/>
    <hyperlink ref="I9:J9" location="Адаптеры_оптические" display="Адаптеры оптические" xr:uid="{35DD266E-2A0F-4BB3-A81C-F24F80AC3C26}"/>
    <hyperlink ref="I11:J11" location="Коммутационные_шнуры__UTP__FTP" display="Коммутационные шнуры, UTP, FTP" xr:uid="{4DE444AF-AF9D-474C-908C-EF224F7CBDC0}"/>
    <hyperlink ref="I12:J12" location="Коммутационные_панели__патч_панели" display="Коммутационные панели (патч-панели)" xr:uid="{D05BBFE0-3C17-4654-BAEB-EC65FB9B9674}"/>
    <hyperlink ref="I19" location="'Пассивное об-е'!A102" display="Оптические делители (Splitter) " xr:uid="{C8362409-7DFB-4963-B7A5-2DD8ED4CC927}"/>
    <hyperlink ref="I19:J19" location="Источники_бесперебойного_питания__UPS" display="Источники бесперебойного питания (UPS)" xr:uid="{EFD8AABB-7D8B-4F3A-ADF9-BA6D50942D95}"/>
    <hyperlink ref="I20:J20" location="NAS_и_Системы_хранения_данных__СХД" display="Системы NAS и СХД" xr:uid="{2036B8CB-6BD4-4129-B465-1D969B8975E4}"/>
    <hyperlink ref="I21:J21" location="Серверные_платформы" display="Серверные платформы" xr:uid="{1590024A-C0A4-40F0-9F77-99C723C84F0C}"/>
    <hyperlink ref="I25:J25" location="Системы_безопасности" display="Системы безопасности" xr:uid="{2D50E514-3E21-4C02-AEE9-4232BD94B494}"/>
    <hyperlink ref="I13:J13" location="Кабель_медный__Витая_пара" display="Кабель медный (Витая пара)" xr:uid="{77BD7353-65FB-4766-85AF-4BA729B392DF}"/>
    <hyperlink ref="I14:J14" location="Розетки" display="Розетки" xr:uid="{C122B543-A757-49B1-B292-E838105A8FEE}"/>
    <hyperlink ref="I15:J15" location="Коннекторы_и_колпачки" display="Коннекторы и колпачки" xr:uid="{2DD4F167-CFE8-4C13-B59B-C48062FF3DF9}"/>
    <hyperlink ref="I16:J16" location="Модули_Key_Stone" display="Модули Key Stone" xr:uid="{268D280B-A9AD-4305-946E-1A2B9D3056E1}"/>
    <hyperlink ref="I17:J17" location="Аксесуары_для_KeyStone" display="Аксесуары для KeyStone" xr:uid="{AB8268A3-2EEC-45FE-BB19-D933AB11C1F4}"/>
    <hyperlink ref="I22:J22" location="Серверные_шкафы" display="Серверные шкафы" xr:uid="{373DD42F-6290-4159-873D-EC7DCECDC993}"/>
    <hyperlink ref="I23:J23" location="Аксессуары_для_шкафов" display="Аксессуары для шкафов" xr:uid="{2EB2AABA-E5CC-4FCC-BA59-3DB2FDD20402}"/>
    <hyperlink ref="I24:J24" location="Блоки_PDU" display="Блоки PDU" xr:uid="{5C5D6287-01B1-458E-AE65-8B6D98F40156}"/>
    <hyperlink ref="I18:J18" location="Напольные_коробки__Лючки" display="Напольные коробки (Лючки)" xr:uid="{0341FEF0-F421-4420-A355-EBAD6F77348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5C31-4C0E-4324-9C42-A5D097A3791C}">
  <sheetPr>
    <tabColor rgb="FF00B050"/>
  </sheetPr>
  <dimension ref="A1:W77"/>
  <sheetViews>
    <sheetView workbookViewId="0">
      <pane ySplit="1" topLeftCell="A2" activePane="bottomLeft" state="frozen"/>
      <selection pane="bottomLeft" activeCell="A3" sqref="A3:G3"/>
    </sheetView>
  </sheetViews>
  <sheetFormatPr defaultColWidth="9.140625" defaultRowHeight="18.75" customHeight="1" x14ac:dyDescent="0.25"/>
  <cols>
    <col min="1" max="1" width="78.42578125" style="23" customWidth="1"/>
    <col min="2" max="2" width="21.28515625" style="23" customWidth="1"/>
    <col min="3" max="3" width="17.85546875" style="23" customWidth="1"/>
    <col min="4" max="4" width="9.140625" style="7"/>
    <col min="5" max="5" width="8.42578125" style="23" bestFit="1" customWidth="1"/>
    <col min="6" max="6" width="17.85546875" style="23" customWidth="1"/>
    <col min="7" max="7" width="17.85546875" style="7" customWidth="1"/>
    <col min="8" max="8" width="12.85546875" style="24" customWidth="1"/>
    <col min="9" max="9" width="12.28515625" style="23" bestFit="1" customWidth="1"/>
    <col min="10" max="10" width="10.42578125" style="23" customWidth="1"/>
    <col min="11" max="11" width="45.42578125" style="23" customWidth="1"/>
    <col min="12" max="16384" width="9.140625" style="23"/>
  </cols>
  <sheetData>
    <row r="1" spans="1:23" ht="18.75" customHeight="1" x14ac:dyDescent="0.25">
      <c r="A1" s="22" t="s">
        <v>0</v>
      </c>
      <c r="B1" s="22" t="s">
        <v>1</v>
      </c>
      <c r="C1" s="22" t="s">
        <v>153</v>
      </c>
      <c r="D1" s="22" t="s">
        <v>6</v>
      </c>
      <c r="E1" s="15" t="s">
        <v>2</v>
      </c>
      <c r="F1" s="22" t="s">
        <v>3</v>
      </c>
      <c r="G1" s="78" t="s">
        <v>584</v>
      </c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8.75" customHeight="1" x14ac:dyDescent="0.25">
      <c r="A2" s="170"/>
      <c r="B2" s="170"/>
      <c r="C2" s="170"/>
      <c r="D2" s="170"/>
      <c r="E2" s="170"/>
      <c r="F2" s="170"/>
      <c r="H2" s="46"/>
    </row>
    <row r="3" spans="1:23" ht="18.75" customHeight="1" x14ac:dyDescent="0.25">
      <c r="A3" s="166" t="s">
        <v>236</v>
      </c>
      <c r="B3" s="166"/>
      <c r="C3" s="166"/>
      <c r="D3" s="166"/>
      <c r="E3" s="166"/>
      <c r="F3" s="166"/>
      <c r="G3" s="166"/>
      <c r="J3" s="166" t="s">
        <v>9</v>
      </c>
      <c r="K3" s="166"/>
    </row>
    <row r="4" spans="1:23" ht="15" x14ac:dyDescent="0.25">
      <c r="A4" s="56" t="s">
        <v>211</v>
      </c>
      <c r="B4" s="57" t="s">
        <v>177</v>
      </c>
      <c r="C4" s="119" t="s">
        <v>805</v>
      </c>
      <c r="D4" s="30" t="s">
        <v>11</v>
      </c>
      <c r="E4" s="31" t="s">
        <v>5</v>
      </c>
      <c r="F4" s="151">
        <v>284900</v>
      </c>
      <c r="G4" s="96" t="s">
        <v>585</v>
      </c>
      <c r="H4" s="37"/>
      <c r="I4" s="37"/>
      <c r="J4" s="161" t="s">
        <v>4</v>
      </c>
      <c r="K4" s="161"/>
    </row>
    <row r="5" spans="1:23" ht="15" x14ac:dyDescent="0.25">
      <c r="A5" s="56" t="s">
        <v>212</v>
      </c>
      <c r="B5" s="57" t="s">
        <v>178</v>
      </c>
      <c r="C5" s="119" t="s">
        <v>805</v>
      </c>
      <c r="D5" s="30" t="s">
        <v>11</v>
      </c>
      <c r="E5" s="31" t="s">
        <v>5</v>
      </c>
      <c r="F5" s="151">
        <v>834900</v>
      </c>
      <c r="G5" s="96" t="s">
        <v>585</v>
      </c>
      <c r="H5" s="37"/>
      <c r="I5" s="37"/>
      <c r="J5" s="159" t="s">
        <v>8</v>
      </c>
      <c r="K5" s="160"/>
    </row>
    <row r="6" spans="1:23" ht="15" x14ac:dyDescent="0.25">
      <c r="A6" s="56" t="s">
        <v>234</v>
      </c>
      <c r="B6" s="57" t="s">
        <v>179</v>
      </c>
      <c r="C6" s="119" t="s">
        <v>805</v>
      </c>
      <c r="D6" s="30" t="s">
        <v>11</v>
      </c>
      <c r="E6" s="31" t="s">
        <v>5</v>
      </c>
      <c r="F6" s="151">
        <v>350900</v>
      </c>
      <c r="G6" s="96" t="s">
        <v>585</v>
      </c>
      <c r="H6" s="37"/>
      <c r="I6" s="37"/>
      <c r="J6" s="159" t="s">
        <v>28</v>
      </c>
      <c r="K6" s="160"/>
    </row>
    <row r="7" spans="1:23" ht="15" x14ac:dyDescent="0.25">
      <c r="A7" s="56" t="s">
        <v>234</v>
      </c>
      <c r="B7" s="57" t="s">
        <v>180</v>
      </c>
      <c r="C7" s="119" t="s">
        <v>805</v>
      </c>
      <c r="D7" s="30" t="s">
        <v>11</v>
      </c>
      <c r="E7" s="31" t="s">
        <v>5</v>
      </c>
      <c r="F7" s="151">
        <v>350900</v>
      </c>
      <c r="G7" s="96" t="s">
        <v>585</v>
      </c>
      <c r="H7" s="37"/>
      <c r="I7" s="37"/>
      <c r="J7" s="159" t="s">
        <v>23</v>
      </c>
      <c r="K7" s="160"/>
    </row>
    <row r="8" spans="1:23" ht="15" x14ac:dyDescent="0.25">
      <c r="A8" s="56" t="s">
        <v>235</v>
      </c>
      <c r="B8" s="57" t="s">
        <v>181</v>
      </c>
      <c r="C8" s="119" t="s">
        <v>805</v>
      </c>
      <c r="D8" s="30" t="s">
        <v>11</v>
      </c>
      <c r="E8" s="31" t="s">
        <v>5</v>
      </c>
      <c r="F8" s="151">
        <v>526900</v>
      </c>
      <c r="G8" s="96" t="s">
        <v>585</v>
      </c>
      <c r="H8" s="37"/>
      <c r="I8" s="37"/>
      <c r="J8" s="159" t="s">
        <v>25</v>
      </c>
      <c r="K8" s="160"/>
    </row>
    <row r="9" spans="1:23" ht="15" x14ac:dyDescent="0.25">
      <c r="A9" s="56" t="s">
        <v>213</v>
      </c>
      <c r="B9" s="57" t="s">
        <v>182</v>
      </c>
      <c r="C9" s="119" t="s">
        <v>805</v>
      </c>
      <c r="D9" s="30" t="s">
        <v>11</v>
      </c>
      <c r="E9" s="31" t="s">
        <v>5</v>
      </c>
      <c r="F9" s="151">
        <v>768900</v>
      </c>
      <c r="G9" s="96" t="s">
        <v>585</v>
      </c>
      <c r="H9" s="37"/>
      <c r="I9" s="37"/>
      <c r="J9" s="159" t="s">
        <v>24</v>
      </c>
      <c r="K9" s="160"/>
    </row>
    <row r="10" spans="1:23" ht="15" x14ac:dyDescent="0.25">
      <c r="A10" s="56" t="s">
        <v>214</v>
      </c>
      <c r="B10" s="57" t="s">
        <v>183</v>
      </c>
      <c r="C10" s="119" t="s">
        <v>805</v>
      </c>
      <c r="D10" s="30" t="s">
        <v>11</v>
      </c>
      <c r="E10" s="31" t="s">
        <v>5</v>
      </c>
      <c r="F10" s="151">
        <v>1120900</v>
      </c>
      <c r="G10" s="96" t="s">
        <v>585</v>
      </c>
      <c r="H10" s="37"/>
      <c r="I10" s="37"/>
      <c r="J10" s="159" t="s">
        <v>7</v>
      </c>
      <c r="K10" s="160"/>
    </row>
    <row r="11" spans="1:23" ht="15" x14ac:dyDescent="0.25">
      <c r="A11" s="56" t="s">
        <v>215</v>
      </c>
      <c r="B11" s="57" t="s">
        <v>184</v>
      </c>
      <c r="C11" s="119" t="s">
        <v>805</v>
      </c>
      <c r="D11" s="30" t="s">
        <v>11</v>
      </c>
      <c r="E11" s="31" t="s">
        <v>5</v>
      </c>
      <c r="F11" s="151">
        <v>581900</v>
      </c>
      <c r="G11" s="96" t="s">
        <v>585</v>
      </c>
      <c r="H11" s="37"/>
      <c r="I11" s="37"/>
      <c r="J11" s="159" t="s">
        <v>16</v>
      </c>
      <c r="K11" s="160"/>
    </row>
    <row r="12" spans="1:23" ht="15" x14ac:dyDescent="0.25">
      <c r="A12" s="56" t="s">
        <v>216</v>
      </c>
      <c r="B12" s="57" t="s">
        <v>185</v>
      </c>
      <c r="C12" s="119" t="s">
        <v>805</v>
      </c>
      <c r="D12" s="30" t="s">
        <v>11</v>
      </c>
      <c r="E12" s="31" t="s">
        <v>5</v>
      </c>
      <c r="F12" s="151">
        <v>1604900</v>
      </c>
      <c r="G12" s="96" t="s">
        <v>585</v>
      </c>
      <c r="H12" s="37"/>
      <c r="I12" s="37"/>
      <c r="J12" s="159" t="s">
        <v>122</v>
      </c>
      <c r="K12" s="160"/>
    </row>
    <row r="13" spans="1:23" ht="15" x14ac:dyDescent="0.25">
      <c r="A13" s="56" t="s">
        <v>216</v>
      </c>
      <c r="B13" s="57" t="s">
        <v>186</v>
      </c>
      <c r="C13" s="119" t="s">
        <v>805</v>
      </c>
      <c r="D13" s="30" t="s">
        <v>11</v>
      </c>
      <c r="E13" s="31" t="s">
        <v>5</v>
      </c>
      <c r="F13" s="151">
        <v>1604900</v>
      </c>
      <c r="G13" s="96" t="s">
        <v>585</v>
      </c>
      <c r="H13" s="37"/>
      <c r="I13" s="37"/>
      <c r="J13" s="167" t="s">
        <v>606</v>
      </c>
      <c r="K13" s="167"/>
    </row>
    <row r="14" spans="1:23" ht="15" x14ac:dyDescent="0.25">
      <c r="A14" s="56" t="s">
        <v>216</v>
      </c>
      <c r="B14" s="57" t="s">
        <v>187</v>
      </c>
      <c r="C14" s="119" t="s">
        <v>805</v>
      </c>
      <c r="D14" s="30" t="s">
        <v>11</v>
      </c>
      <c r="E14" s="31" t="s">
        <v>5</v>
      </c>
      <c r="F14" s="151">
        <v>2253900</v>
      </c>
      <c r="G14" s="97" t="s">
        <v>237</v>
      </c>
      <c r="H14" s="37"/>
      <c r="I14" s="37"/>
      <c r="J14" s="167" t="s">
        <v>637</v>
      </c>
      <c r="K14" s="167"/>
    </row>
    <row r="15" spans="1:23" ht="15" x14ac:dyDescent="0.25">
      <c r="A15" s="56" t="s">
        <v>216</v>
      </c>
      <c r="B15" s="57" t="s">
        <v>188</v>
      </c>
      <c r="C15" s="119" t="s">
        <v>805</v>
      </c>
      <c r="D15" s="30" t="s">
        <v>11</v>
      </c>
      <c r="E15" s="31" t="s">
        <v>5</v>
      </c>
      <c r="F15" s="151">
        <v>2253900</v>
      </c>
      <c r="G15" s="97" t="s">
        <v>237</v>
      </c>
      <c r="H15" s="37"/>
      <c r="I15" s="37"/>
      <c r="J15" s="167" t="s">
        <v>652</v>
      </c>
      <c r="K15" s="167"/>
    </row>
    <row r="16" spans="1:23" ht="15" x14ac:dyDescent="0.25">
      <c r="A16" s="56" t="s">
        <v>217</v>
      </c>
      <c r="B16" s="57" t="s">
        <v>189</v>
      </c>
      <c r="C16" s="119" t="s">
        <v>805</v>
      </c>
      <c r="D16" s="30" t="s">
        <v>11</v>
      </c>
      <c r="E16" s="31" t="s">
        <v>5</v>
      </c>
      <c r="F16" s="151">
        <v>4299900</v>
      </c>
      <c r="G16" s="96" t="s">
        <v>585</v>
      </c>
      <c r="H16" s="37"/>
      <c r="I16" s="37"/>
      <c r="J16" s="167" t="s">
        <v>628</v>
      </c>
      <c r="K16" s="167"/>
    </row>
    <row r="17" spans="1:11" ht="15" x14ac:dyDescent="0.25">
      <c r="A17" s="56" t="s">
        <v>217</v>
      </c>
      <c r="B17" s="57" t="s">
        <v>190</v>
      </c>
      <c r="C17" s="119" t="s">
        <v>805</v>
      </c>
      <c r="D17" s="30" t="s">
        <v>11</v>
      </c>
      <c r="E17" s="31" t="s">
        <v>5</v>
      </c>
      <c r="F17" s="151">
        <v>4299900</v>
      </c>
      <c r="G17" s="96" t="s">
        <v>585</v>
      </c>
      <c r="H17" s="37"/>
      <c r="I17" s="37"/>
      <c r="J17" s="167" t="s">
        <v>665</v>
      </c>
      <c r="K17" s="167"/>
    </row>
    <row r="18" spans="1:11" ht="15" x14ac:dyDescent="0.25">
      <c r="A18" s="56" t="s">
        <v>218</v>
      </c>
      <c r="B18" s="57" t="s">
        <v>191</v>
      </c>
      <c r="C18" s="119" t="s">
        <v>805</v>
      </c>
      <c r="D18" s="30" t="s">
        <v>11</v>
      </c>
      <c r="E18" s="31" t="s">
        <v>5</v>
      </c>
      <c r="F18" s="151">
        <v>2913900</v>
      </c>
      <c r="G18" s="96" t="s">
        <v>585</v>
      </c>
      <c r="H18" s="37"/>
      <c r="I18" s="37"/>
      <c r="J18" s="167" t="s">
        <v>816</v>
      </c>
      <c r="K18" s="167"/>
    </row>
    <row r="19" spans="1:11" ht="15" x14ac:dyDescent="0.25">
      <c r="A19" s="56" t="s">
        <v>218</v>
      </c>
      <c r="B19" s="57" t="s">
        <v>192</v>
      </c>
      <c r="C19" s="119" t="s">
        <v>805</v>
      </c>
      <c r="D19" s="30" t="s">
        <v>11</v>
      </c>
      <c r="E19" s="31" t="s">
        <v>5</v>
      </c>
      <c r="F19" s="151">
        <v>2913900</v>
      </c>
      <c r="G19" s="96" t="s">
        <v>585</v>
      </c>
      <c r="H19" s="37"/>
      <c r="I19" s="37"/>
      <c r="J19" s="161" t="s">
        <v>137</v>
      </c>
      <c r="K19" s="161"/>
    </row>
    <row r="20" spans="1:11" ht="15" x14ac:dyDescent="0.25">
      <c r="A20" s="56" t="s">
        <v>219</v>
      </c>
      <c r="B20" s="57" t="s">
        <v>193</v>
      </c>
      <c r="C20" s="119" t="s">
        <v>805</v>
      </c>
      <c r="D20" s="30" t="s">
        <v>11</v>
      </c>
      <c r="E20" s="31" t="s">
        <v>5</v>
      </c>
      <c r="F20" s="151">
        <v>944190</v>
      </c>
      <c r="G20" s="96" t="s">
        <v>585</v>
      </c>
      <c r="H20" s="37"/>
      <c r="I20" s="37"/>
      <c r="J20" s="161" t="s">
        <v>171</v>
      </c>
      <c r="K20" s="161"/>
    </row>
    <row r="21" spans="1:11" ht="15" x14ac:dyDescent="0.25">
      <c r="A21" s="56" t="s">
        <v>220</v>
      </c>
      <c r="B21" s="57" t="s">
        <v>194</v>
      </c>
      <c r="C21" s="119" t="s">
        <v>805</v>
      </c>
      <c r="D21" s="30" t="s">
        <v>11</v>
      </c>
      <c r="E21" s="31" t="s">
        <v>5</v>
      </c>
      <c r="F21" s="151">
        <v>471900</v>
      </c>
      <c r="G21" s="96" t="s">
        <v>585</v>
      </c>
      <c r="H21" s="37"/>
      <c r="I21" s="37"/>
      <c r="J21" s="161" t="s">
        <v>154</v>
      </c>
      <c r="K21" s="161"/>
    </row>
    <row r="22" spans="1:11" ht="15" x14ac:dyDescent="0.25">
      <c r="A22" s="56" t="s">
        <v>221</v>
      </c>
      <c r="B22" s="57" t="s">
        <v>195</v>
      </c>
      <c r="C22" s="119" t="s">
        <v>805</v>
      </c>
      <c r="D22" s="30" t="s">
        <v>11</v>
      </c>
      <c r="E22" s="31" t="s">
        <v>5</v>
      </c>
      <c r="F22" s="151">
        <v>1340900</v>
      </c>
      <c r="G22" s="96" t="s">
        <v>585</v>
      </c>
      <c r="H22" s="37"/>
      <c r="I22" s="37"/>
      <c r="J22" s="167" t="s">
        <v>746</v>
      </c>
      <c r="K22" s="167"/>
    </row>
    <row r="23" spans="1:11" ht="15" x14ac:dyDescent="0.25">
      <c r="A23" s="56" t="s">
        <v>222</v>
      </c>
      <c r="B23" s="57" t="s">
        <v>196</v>
      </c>
      <c r="C23" s="119" t="s">
        <v>805</v>
      </c>
      <c r="D23" s="30" t="s">
        <v>11</v>
      </c>
      <c r="E23" s="31" t="s">
        <v>5</v>
      </c>
      <c r="F23" s="151">
        <v>581900</v>
      </c>
      <c r="G23" s="96" t="s">
        <v>585</v>
      </c>
      <c r="H23" s="37"/>
      <c r="I23" s="37"/>
      <c r="J23" s="167" t="s">
        <v>765</v>
      </c>
      <c r="K23" s="167"/>
    </row>
    <row r="24" spans="1:11" ht="15" x14ac:dyDescent="0.25">
      <c r="A24" s="56" t="s">
        <v>222</v>
      </c>
      <c r="B24" s="57" t="s">
        <v>197</v>
      </c>
      <c r="C24" s="119" t="s">
        <v>805</v>
      </c>
      <c r="D24" s="30" t="s">
        <v>11</v>
      </c>
      <c r="E24" s="31" t="s">
        <v>5</v>
      </c>
      <c r="F24" s="151">
        <v>581900</v>
      </c>
      <c r="G24" s="96" t="s">
        <v>585</v>
      </c>
      <c r="H24" s="37"/>
      <c r="I24" s="37"/>
      <c r="J24" s="167" t="s">
        <v>794</v>
      </c>
      <c r="K24" s="167"/>
    </row>
    <row r="25" spans="1:11" ht="15" x14ac:dyDescent="0.25">
      <c r="A25" s="56" t="s">
        <v>223</v>
      </c>
      <c r="B25" s="57" t="s">
        <v>198</v>
      </c>
      <c r="C25" s="119" t="s">
        <v>805</v>
      </c>
      <c r="D25" s="30" t="s">
        <v>11</v>
      </c>
      <c r="E25" s="31" t="s">
        <v>5</v>
      </c>
      <c r="F25" s="151">
        <v>713900</v>
      </c>
      <c r="G25" s="96" t="s">
        <v>585</v>
      </c>
      <c r="H25" s="37"/>
      <c r="I25" s="37"/>
      <c r="J25" s="126" t="s">
        <v>236</v>
      </c>
      <c r="K25" s="126"/>
    </row>
    <row r="26" spans="1:11" ht="15" x14ac:dyDescent="0.25">
      <c r="A26" s="56" t="s">
        <v>224</v>
      </c>
      <c r="B26" s="57" t="s">
        <v>199</v>
      </c>
      <c r="C26" s="119" t="s">
        <v>805</v>
      </c>
      <c r="D26" s="30" t="s">
        <v>11</v>
      </c>
      <c r="E26" s="31" t="s">
        <v>5</v>
      </c>
      <c r="F26" s="151">
        <v>394900</v>
      </c>
      <c r="G26" s="96" t="s">
        <v>585</v>
      </c>
      <c r="H26" s="37"/>
      <c r="I26" s="37"/>
      <c r="J26" s="168"/>
      <c r="K26" s="169"/>
    </row>
    <row r="27" spans="1:11" ht="15" x14ac:dyDescent="0.25">
      <c r="A27" s="56" t="s">
        <v>225</v>
      </c>
      <c r="B27" s="57" t="s">
        <v>200</v>
      </c>
      <c r="C27" s="119" t="s">
        <v>805</v>
      </c>
      <c r="D27" s="30" t="s">
        <v>11</v>
      </c>
      <c r="E27" s="31" t="s">
        <v>5</v>
      </c>
      <c r="F27" s="151">
        <v>1208900</v>
      </c>
      <c r="G27" s="96" t="s">
        <v>585</v>
      </c>
      <c r="H27" s="37"/>
      <c r="I27" s="37"/>
      <c r="J27" s="164" t="s">
        <v>10</v>
      </c>
      <c r="K27" s="165"/>
    </row>
    <row r="28" spans="1:11" ht="15" x14ac:dyDescent="0.25">
      <c r="A28" s="56" t="s">
        <v>226</v>
      </c>
      <c r="B28" s="57" t="s">
        <v>201</v>
      </c>
      <c r="C28" s="119" t="s">
        <v>805</v>
      </c>
      <c r="D28" s="30" t="s">
        <v>11</v>
      </c>
      <c r="E28" s="31" t="s">
        <v>5</v>
      </c>
      <c r="F28" s="151">
        <v>702900</v>
      </c>
      <c r="G28" s="96" t="s">
        <v>585</v>
      </c>
      <c r="H28" s="37"/>
      <c r="I28" s="37"/>
      <c r="J28" s="9" t="s">
        <v>12</v>
      </c>
      <c r="K28" s="14" t="s">
        <v>1080</v>
      </c>
    </row>
    <row r="29" spans="1:11" ht="15" x14ac:dyDescent="0.25">
      <c r="A29" s="56" t="s">
        <v>227</v>
      </c>
      <c r="B29" s="57" t="s">
        <v>202</v>
      </c>
      <c r="C29" s="119" t="s">
        <v>805</v>
      </c>
      <c r="D29" s="30" t="s">
        <v>11</v>
      </c>
      <c r="E29" s="31" t="s">
        <v>5</v>
      </c>
      <c r="F29" s="151">
        <v>284900</v>
      </c>
      <c r="G29" s="96" t="s">
        <v>585</v>
      </c>
      <c r="H29" s="37"/>
      <c r="I29" s="37"/>
      <c r="J29" s="9" t="s">
        <v>13</v>
      </c>
      <c r="K29" s="21" t="s">
        <v>586</v>
      </c>
    </row>
    <row r="30" spans="1:11" ht="15" x14ac:dyDescent="0.25">
      <c r="A30" s="56" t="s">
        <v>228</v>
      </c>
      <c r="B30" s="57" t="s">
        <v>203</v>
      </c>
      <c r="C30" s="119" t="s">
        <v>805</v>
      </c>
      <c r="D30" s="30" t="s">
        <v>11</v>
      </c>
      <c r="E30" s="31" t="s">
        <v>5</v>
      </c>
      <c r="F30" s="151">
        <v>1230900</v>
      </c>
      <c r="G30" s="97" t="s">
        <v>237</v>
      </c>
      <c r="H30" s="37"/>
      <c r="I30" s="37"/>
      <c r="J30" s="9" t="s">
        <v>14</v>
      </c>
      <c r="K30" s="6" t="s">
        <v>172</v>
      </c>
    </row>
    <row r="31" spans="1:11" ht="15" x14ac:dyDescent="0.25">
      <c r="A31" s="56" t="s">
        <v>229</v>
      </c>
      <c r="B31" s="57" t="s">
        <v>204</v>
      </c>
      <c r="C31" s="119" t="s">
        <v>805</v>
      </c>
      <c r="D31" s="30" t="s">
        <v>11</v>
      </c>
      <c r="E31" s="31" t="s">
        <v>5</v>
      </c>
      <c r="F31" s="151">
        <v>394900</v>
      </c>
      <c r="G31" s="97" t="s">
        <v>237</v>
      </c>
      <c r="H31" s="37"/>
      <c r="I31" s="37"/>
      <c r="J31" s="10" t="s">
        <v>15</v>
      </c>
      <c r="K31" s="16" t="s">
        <v>29</v>
      </c>
    </row>
    <row r="32" spans="1:11" ht="15" x14ac:dyDescent="0.25">
      <c r="A32" s="56" t="s">
        <v>217</v>
      </c>
      <c r="B32" s="57" t="s">
        <v>205</v>
      </c>
      <c r="C32" s="119" t="s">
        <v>805</v>
      </c>
      <c r="D32" s="30" t="s">
        <v>11</v>
      </c>
      <c r="E32" s="31" t="s">
        <v>5</v>
      </c>
      <c r="F32" s="151">
        <v>5850900</v>
      </c>
      <c r="G32" s="96" t="s">
        <v>585</v>
      </c>
      <c r="H32" s="37"/>
      <c r="I32" s="37"/>
    </row>
    <row r="33" spans="1:9" ht="15" x14ac:dyDescent="0.25">
      <c r="A33" s="56" t="s">
        <v>217</v>
      </c>
      <c r="B33" s="57" t="s">
        <v>206</v>
      </c>
      <c r="C33" s="119" t="s">
        <v>805</v>
      </c>
      <c r="D33" s="30" t="s">
        <v>11</v>
      </c>
      <c r="E33" s="31" t="s">
        <v>5</v>
      </c>
      <c r="F33" s="151">
        <v>5850900</v>
      </c>
      <c r="G33" s="96" t="s">
        <v>585</v>
      </c>
      <c r="H33" s="37"/>
      <c r="I33" s="37"/>
    </row>
    <row r="34" spans="1:9" ht="15" x14ac:dyDescent="0.25">
      <c r="A34" s="56" t="s">
        <v>230</v>
      </c>
      <c r="B34" s="57" t="s">
        <v>207</v>
      </c>
      <c r="C34" s="119" t="s">
        <v>805</v>
      </c>
      <c r="D34" s="30" t="s">
        <v>11</v>
      </c>
      <c r="E34" s="31" t="s">
        <v>5</v>
      </c>
      <c r="F34" s="151">
        <v>2847900</v>
      </c>
      <c r="G34" s="96" t="s">
        <v>585</v>
      </c>
      <c r="H34" s="37"/>
      <c r="I34" s="37"/>
    </row>
    <row r="35" spans="1:9" ht="15" x14ac:dyDescent="0.25">
      <c r="A35" s="56" t="s">
        <v>231</v>
      </c>
      <c r="B35" s="57" t="s">
        <v>208</v>
      </c>
      <c r="C35" s="119" t="s">
        <v>805</v>
      </c>
      <c r="D35" s="30" t="s">
        <v>11</v>
      </c>
      <c r="E35" s="31" t="s">
        <v>5</v>
      </c>
      <c r="F35" s="151">
        <v>1186900</v>
      </c>
      <c r="G35" s="96" t="s">
        <v>585</v>
      </c>
      <c r="H35" s="37"/>
      <c r="I35" s="37"/>
    </row>
    <row r="36" spans="1:9" ht="15" x14ac:dyDescent="0.25">
      <c r="A36" s="56" t="s">
        <v>232</v>
      </c>
      <c r="B36" s="57" t="s">
        <v>209</v>
      </c>
      <c r="C36" s="119" t="s">
        <v>805</v>
      </c>
      <c r="D36" s="30" t="s">
        <v>11</v>
      </c>
      <c r="E36" s="31" t="s">
        <v>5</v>
      </c>
      <c r="F36" s="151">
        <v>185900</v>
      </c>
      <c r="G36" s="96" t="s">
        <v>585</v>
      </c>
      <c r="H36" s="37"/>
      <c r="I36" s="37"/>
    </row>
    <row r="37" spans="1:9" ht="15" x14ac:dyDescent="0.25">
      <c r="A37" s="56" t="s">
        <v>233</v>
      </c>
      <c r="B37" s="57" t="s">
        <v>210</v>
      </c>
      <c r="C37" s="119" t="s">
        <v>805</v>
      </c>
      <c r="D37" s="30" t="s">
        <v>11</v>
      </c>
      <c r="E37" s="31" t="s">
        <v>5</v>
      </c>
      <c r="F37" s="151">
        <v>185900</v>
      </c>
      <c r="G37" s="96" t="s">
        <v>585</v>
      </c>
      <c r="H37" s="37"/>
      <c r="I37" s="37"/>
    </row>
    <row r="38" spans="1:9" ht="18.75" customHeight="1" x14ac:dyDescent="0.25">
      <c r="A38" s="34"/>
      <c r="B38" s="34"/>
      <c r="C38" s="34"/>
      <c r="D38" s="34"/>
      <c r="E38" s="34"/>
      <c r="F38" s="81"/>
      <c r="G38" s="79"/>
      <c r="H38" s="37"/>
    </row>
    <row r="39" spans="1:9" ht="18.75" customHeight="1" x14ac:dyDescent="0.25">
      <c r="D39" s="23"/>
    </row>
    <row r="40" spans="1:9" ht="18.75" customHeight="1" x14ac:dyDescent="0.25">
      <c r="D40" s="23"/>
    </row>
    <row r="41" spans="1:9" ht="18.75" customHeight="1" x14ac:dyDescent="0.25">
      <c r="D41" s="23"/>
    </row>
    <row r="42" spans="1:9" ht="18.75" customHeight="1" x14ac:dyDescent="0.25">
      <c r="D42" s="23"/>
    </row>
    <row r="43" spans="1:9" ht="18.75" customHeight="1" x14ac:dyDescent="0.25">
      <c r="D43" s="23"/>
    </row>
    <row r="44" spans="1:9" ht="18.75" customHeight="1" x14ac:dyDescent="0.25">
      <c r="D44" s="23"/>
    </row>
    <row r="45" spans="1:9" ht="18.75" customHeight="1" x14ac:dyDescent="0.25">
      <c r="D45" s="23"/>
    </row>
    <row r="46" spans="1:9" ht="18.75" customHeight="1" x14ac:dyDescent="0.25">
      <c r="D46" s="23"/>
    </row>
    <row r="47" spans="1:9" ht="18.75" customHeight="1" x14ac:dyDescent="0.25">
      <c r="D47" s="23"/>
    </row>
    <row r="48" spans="1:9" ht="18.75" customHeight="1" x14ac:dyDescent="0.25">
      <c r="D48" s="23"/>
    </row>
    <row r="49" spans="4:11" ht="18.75" customHeight="1" x14ac:dyDescent="0.25">
      <c r="D49" s="23"/>
    </row>
    <row r="50" spans="4:11" ht="18.75" customHeight="1" x14ac:dyDescent="0.25">
      <c r="D50" s="23"/>
    </row>
    <row r="51" spans="4:11" ht="18.75" customHeight="1" x14ac:dyDescent="0.25">
      <c r="D51" s="23"/>
    </row>
    <row r="52" spans="4:11" ht="18.75" customHeight="1" x14ac:dyDescent="0.25">
      <c r="D52" s="23"/>
    </row>
    <row r="53" spans="4:11" ht="18.75" customHeight="1" x14ac:dyDescent="0.25">
      <c r="D53" s="23"/>
    </row>
    <row r="54" spans="4:11" ht="18.75" customHeight="1" x14ac:dyDescent="0.25">
      <c r="D54" s="23"/>
      <c r="J54" s="13"/>
      <c r="K54" s="13"/>
    </row>
    <row r="55" spans="4:11" ht="18.75" customHeight="1" x14ac:dyDescent="0.25">
      <c r="D55" s="23"/>
    </row>
    <row r="56" spans="4:11" ht="18.75" customHeight="1" x14ac:dyDescent="0.25">
      <c r="D56" s="23"/>
    </row>
    <row r="57" spans="4:11" ht="18.75" customHeight="1" x14ac:dyDescent="0.25">
      <c r="D57" s="23"/>
    </row>
    <row r="58" spans="4:11" ht="18.75" customHeight="1" x14ac:dyDescent="0.25">
      <c r="D58" s="23"/>
      <c r="G58" s="82"/>
      <c r="H58" s="8"/>
    </row>
    <row r="59" spans="4:11" ht="18.75" customHeight="1" x14ac:dyDescent="0.25">
      <c r="D59" s="23"/>
    </row>
    <row r="60" spans="4:11" ht="18.75" customHeight="1" x14ac:dyDescent="0.25">
      <c r="D60" s="23"/>
    </row>
    <row r="61" spans="4:11" ht="18.75" customHeight="1" x14ac:dyDescent="0.25">
      <c r="D61" s="23"/>
    </row>
    <row r="62" spans="4:11" ht="18.75" customHeight="1" x14ac:dyDescent="0.25">
      <c r="D62" s="23"/>
    </row>
    <row r="63" spans="4:11" ht="18.75" customHeight="1" x14ac:dyDescent="0.25">
      <c r="D63" s="23"/>
    </row>
    <row r="64" spans="4:11" ht="18.75" customHeight="1" x14ac:dyDescent="0.25">
      <c r="D64" s="23"/>
    </row>
    <row r="65" spans="4:4" ht="18.75" customHeight="1" x14ac:dyDescent="0.25">
      <c r="D65" s="23"/>
    </row>
    <row r="66" spans="4:4" ht="18.75" customHeight="1" x14ac:dyDescent="0.25">
      <c r="D66" s="23"/>
    </row>
    <row r="67" spans="4:4" ht="18.75" customHeight="1" x14ac:dyDescent="0.25">
      <c r="D67" s="23"/>
    </row>
    <row r="68" spans="4:4" ht="18.75" customHeight="1" x14ac:dyDescent="0.25">
      <c r="D68" s="23"/>
    </row>
    <row r="69" spans="4:4" ht="18.75" customHeight="1" x14ac:dyDescent="0.25">
      <c r="D69" s="23"/>
    </row>
    <row r="70" spans="4:4" ht="18.75" customHeight="1" x14ac:dyDescent="0.25">
      <c r="D70" s="23"/>
    </row>
    <row r="71" spans="4:4" ht="18.75" customHeight="1" x14ac:dyDescent="0.25">
      <c r="D71" s="23"/>
    </row>
    <row r="72" spans="4:4" ht="18.75" customHeight="1" x14ac:dyDescent="0.25">
      <c r="D72" s="23"/>
    </row>
    <row r="73" spans="4:4" ht="18.75" customHeight="1" x14ac:dyDescent="0.25">
      <c r="D73" s="23"/>
    </row>
    <row r="74" spans="4:4" ht="18.75" customHeight="1" x14ac:dyDescent="0.25">
      <c r="D74" s="23"/>
    </row>
    <row r="75" spans="4:4" ht="18.75" customHeight="1" x14ac:dyDescent="0.25">
      <c r="D75" s="23"/>
    </row>
    <row r="76" spans="4:4" ht="18.75" customHeight="1" x14ac:dyDescent="0.25">
      <c r="D76" s="23"/>
    </row>
    <row r="77" spans="4:4" ht="18.75" customHeight="1" x14ac:dyDescent="0.25">
      <c r="D77" s="23"/>
    </row>
  </sheetData>
  <mergeCells count="26">
    <mergeCell ref="J27:K27"/>
    <mergeCell ref="J26:K26"/>
    <mergeCell ref="J20:K20"/>
    <mergeCell ref="J21:K21"/>
    <mergeCell ref="J22:K22"/>
    <mergeCell ref="J23:K23"/>
    <mergeCell ref="J24:K24"/>
    <mergeCell ref="J19:K19"/>
    <mergeCell ref="J13:K13"/>
    <mergeCell ref="J14:K14"/>
    <mergeCell ref="J15:K15"/>
    <mergeCell ref="J16:K16"/>
    <mergeCell ref="J18:K18"/>
    <mergeCell ref="J17:K17"/>
    <mergeCell ref="J12:K12"/>
    <mergeCell ref="A2:F2"/>
    <mergeCell ref="J3:K3"/>
    <mergeCell ref="J4:K4"/>
    <mergeCell ref="J5:K5"/>
    <mergeCell ref="J6:K6"/>
    <mergeCell ref="A3:G3"/>
    <mergeCell ref="J7:K7"/>
    <mergeCell ref="J8:K8"/>
    <mergeCell ref="J9:K9"/>
    <mergeCell ref="J10:K10"/>
    <mergeCell ref="J11:K11"/>
  </mergeCells>
  <phoneticPr fontId="9" type="noConversion"/>
  <hyperlinks>
    <hyperlink ref="C4" r:id="rId1" xr:uid="{34B631EA-6D56-47F8-9E23-69F13332F425}"/>
    <hyperlink ref="C5" r:id="rId2" xr:uid="{76C60B7F-BDC9-4A68-BC9B-F007D406B5C1}"/>
    <hyperlink ref="C6" r:id="rId3" xr:uid="{4267B69F-4E09-4990-BF0F-B9148B3D839B}"/>
    <hyperlink ref="C7" r:id="rId4" xr:uid="{D178C210-DA49-48EF-8120-9E960206334D}"/>
    <hyperlink ref="C8" r:id="rId5" xr:uid="{23AC5147-F987-41E7-AEAB-A64ABAA81BE4}"/>
    <hyperlink ref="C9" r:id="rId6" xr:uid="{F9D2F7DE-FE48-434C-91BA-A69DD9B6603B}"/>
    <hyperlink ref="C10" r:id="rId7" xr:uid="{8A33CB4B-6E68-48C4-94AA-05C05A612C31}"/>
    <hyperlink ref="C11" r:id="rId8" xr:uid="{231B6054-B3DB-4639-9714-8BA67EC9899C}"/>
    <hyperlink ref="C12" r:id="rId9" xr:uid="{CE389978-F398-486D-9FDA-BA99DC0B3F07}"/>
    <hyperlink ref="C13" r:id="rId10" xr:uid="{1A275767-FAD2-4BFD-BA13-DA24FEB206EA}"/>
    <hyperlink ref="C14" r:id="rId11" xr:uid="{4B55EE7F-AAE3-415E-8828-8565DE70BECA}"/>
    <hyperlink ref="C15" r:id="rId12" xr:uid="{A26054BA-1ED0-41AF-B9CE-7309F94A5938}"/>
    <hyperlink ref="C16" r:id="rId13" xr:uid="{A6BA321D-3C30-4695-AABB-8938E282B2DA}"/>
    <hyperlink ref="C17" r:id="rId14" xr:uid="{1F6214B7-3206-4277-9DA4-07E48A26A1E9}"/>
    <hyperlink ref="C18" r:id="rId15" xr:uid="{FE11BE06-6C42-4231-885B-51B978F29C7D}"/>
    <hyperlink ref="C19" r:id="rId16" xr:uid="{1A7FF1A7-9D90-4620-A994-6CDBACAE58B2}"/>
    <hyperlink ref="C20" r:id="rId17" xr:uid="{44C47551-6232-4277-9B07-0A14E46DA9EB}"/>
    <hyperlink ref="C21" r:id="rId18" xr:uid="{8720ACE1-4BF9-48CA-96CA-C5B504CD96DD}"/>
    <hyperlink ref="C22" r:id="rId19" xr:uid="{25578981-F95E-442A-AF06-6B4E6AD72C2A}"/>
    <hyperlink ref="C23" r:id="rId20" xr:uid="{D9DDF99E-B75D-4F33-A47A-71C9AFD57C86}"/>
    <hyperlink ref="C24" r:id="rId21" xr:uid="{74A621E0-4C62-47F2-BC21-A025042F34CA}"/>
    <hyperlink ref="C25" r:id="rId22" xr:uid="{C13AF5E3-2F6F-4478-BB00-62145BC87741}"/>
    <hyperlink ref="C26" r:id="rId23" xr:uid="{8DE09765-3EE4-420E-B55A-FAB9AED39990}"/>
    <hyperlink ref="C27" r:id="rId24" xr:uid="{097B2597-6C03-46DD-818D-118F2D9F5F18}"/>
    <hyperlink ref="C28" r:id="rId25" xr:uid="{E05233AA-B486-4666-A625-B81E0532E767}"/>
    <hyperlink ref="C29" r:id="rId26" xr:uid="{DB7C6787-69AE-44C9-B0F0-22DD27C5F705}"/>
    <hyperlink ref="C30" r:id="rId27" xr:uid="{B58865D9-86B0-44CB-87EA-7FEF32700D2F}"/>
    <hyperlink ref="C31" r:id="rId28" xr:uid="{A527A3BC-E1A5-4A78-990E-BFA63D46E680}"/>
    <hyperlink ref="C32" r:id="rId29" xr:uid="{790BE5EA-AB69-4206-B640-5C9CFDE06BE1}"/>
    <hyperlink ref="C33" r:id="rId30" xr:uid="{4DC4951E-F20E-4F16-BA16-B72C5C20AE7A}"/>
    <hyperlink ref="C34" r:id="rId31" xr:uid="{B1DD5B17-23CE-40C1-A7FB-021C5F9CBF82}"/>
    <hyperlink ref="C35" r:id="rId32" xr:uid="{C3E02795-D8F9-4482-8DDC-9B5BFFF91585}"/>
    <hyperlink ref="C36" r:id="rId33" xr:uid="{4861DF18-17B8-40F0-9200-1262D6DD1AC8}"/>
    <hyperlink ref="C37" r:id="rId34" xr:uid="{24B411DD-1FBE-4309-BA3C-0CC85156D5CD}"/>
    <hyperlink ref="K31" r:id="rId35" xr:uid="{9E62E3DC-DB4A-4F49-A13B-03F6D7D1C81A}"/>
    <hyperlink ref="K29" r:id="rId36" xr:uid="{75E90ED2-06C0-42F1-8831-315FAC9B22D7}"/>
    <hyperlink ref="J5" location="'Активное об-е'!A21" display="Модули SFP и Трансиверы" xr:uid="{7DF303C9-0BB1-456A-A9D3-C3C21D13354B}"/>
    <hyperlink ref="J6" location="'Пассивное об-е'!A3" display="Оптический кабель и аксессуары" xr:uid="{70715CAE-D115-4B96-836F-8B2536E86BBC}"/>
    <hyperlink ref="J7" location="'Пассивное об-е'!A69" display="Патч-корды оптические" xr:uid="{55C79F73-5CAA-400D-8AE4-FB499433C54D}"/>
    <hyperlink ref="J8" location="'Пассивное об-е'!A88" display="Пигтейлы" xr:uid="{7899BD6A-566B-42FE-8770-6651ACC0D7E0}"/>
    <hyperlink ref="J9" location="'Пассивное об-е'!A147" display="Адаптеры оптические" xr:uid="{56058A87-E9CA-4318-9E06-A859E53227A7}"/>
    <hyperlink ref="J10" location="'Пассивное об-е'!A102" display="Оптические делители (Splitter) " xr:uid="{2008CF73-FC92-47F5-A429-BCC95AE74019}"/>
    <hyperlink ref="J5:K5" location="Модули_SFP_и_Трансиверы" display="Модули SFP и Трансиверы" xr:uid="{6274C5E4-E880-4325-8197-6014DB510A8E}"/>
    <hyperlink ref="J10:K10" location="Оптические_делители__Splitter" display="Оптические делители (Splitter) " xr:uid="{C9484399-DAD8-4B1A-8B7A-4DA74E648BAA}"/>
    <hyperlink ref="J4:K4" location="Коммутаторы" display="Коммутаторы" xr:uid="{D7EB8227-EC83-4C26-AD03-AB1A3F64B434}"/>
    <hyperlink ref="J6:K6" location="Оптический_кабель" display="Оптический кабель" xr:uid="{1585686B-45D7-43CB-B8AB-5AF6632C97EA}"/>
    <hyperlink ref="J7:K7" location="Патч_корды_оптические" display="Патч-корды оптические" xr:uid="{07CD9C5C-2917-49F7-8ADA-414B864DB18D}"/>
    <hyperlink ref="J8:K8" location="Шнуры_монтажные__пигтейлы" display="Шнуры монтажные (пигтейлы)" xr:uid="{36BF1377-6E89-4C4C-BFF6-118DF21DAC4B}"/>
    <hyperlink ref="J9:K9" location="Адаптеры_оптические" display="Адаптеры оптические" xr:uid="{11A587B9-2EE9-414E-9F2A-B1F22C442A9D}"/>
    <hyperlink ref="J11:K11" location="Коммутационные_шнуры__UTP__FTP" display="Коммутационные шнуры, UTP, FTP" xr:uid="{6CE017E6-DA9F-48C1-9CDD-5659A6B9304B}"/>
    <hyperlink ref="J12:K12" location="Коммутационные_панели__патч_панели" display="Коммутационные панели (патч-панели)" xr:uid="{516F065F-805D-4303-83BF-6DE0361C736A}"/>
    <hyperlink ref="J19" location="'Пассивное об-е'!A102" display="Оптические делители (Splitter) " xr:uid="{0ACBBCB1-D7A6-4731-9575-2F51C941A3CA}"/>
    <hyperlink ref="J19:K19" location="Источники_бесперебойного_питания__UPS" display="Источники бесперебойного питания (UPS)" xr:uid="{ECEDE95E-1A44-4B45-817A-8C73192E747B}"/>
    <hyperlink ref="J20:K20" location="NAS_и_Системы_хранения_данных__СХД" display="Системы NAS и СХД" xr:uid="{BF874F53-BF48-4EBA-BAE1-0D285C592148}"/>
    <hyperlink ref="J21:K21" location="Серверные_платформы" display="Серверные платформы" xr:uid="{FA4347EA-216B-46B3-9CD4-330C817AA043}"/>
    <hyperlink ref="J25:K25" location="Системы_безопасности" display="Системы безопасности" xr:uid="{9C241D5D-A4D2-4603-8A44-187373A41DCD}"/>
    <hyperlink ref="J13:K13" location="Кабель_медный__Витая_пара" display="Кабель медный (Витая пара)" xr:uid="{A7C7ADA5-346C-49CD-95C2-4FF7538AA431}"/>
    <hyperlink ref="J14:K14" location="Розетки" display="Розетки" xr:uid="{6284195D-4A51-48BA-A74A-FD99845356CE}"/>
    <hyperlink ref="J15:K15" location="Коннекторы_и_колпачки" display="Коннекторы и колпачки" xr:uid="{2DD122B9-19DA-4838-B078-069D64A0A997}"/>
    <hyperlink ref="J16:K16" location="Модули_Key_Stone" display="Модули Key Stone" xr:uid="{9ED8D68B-AF09-4BEF-950C-3EEC5577E5A3}"/>
    <hyperlink ref="J17:K17" location="Аксесуары_для_KeyStone" display="Аксесуары для KeyStone" xr:uid="{76618D9C-CDBB-462C-83E9-B5BEF1EE7831}"/>
    <hyperlink ref="J22:K22" location="Серверные_шкафы" display="Серверные шкафы" xr:uid="{E55C7734-FD2F-4C19-BD8A-21F71ADB9107}"/>
    <hyperlink ref="J23:K23" location="Аксессуары_для_шкафов" display="Аксессуары для шкафов" xr:uid="{8B0211F5-2681-40CC-B5EB-96904441790B}"/>
    <hyperlink ref="J24:K24" location="Блоки_PDU" display="Блоки PDU" xr:uid="{B5172224-C40B-4758-92EB-2AFE9173E11E}"/>
    <hyperlink ref="J18:K18" location="Напольные_коробки__Лючки" display="Напольные коробки (Лючки)" xr:uid="{2FB6B1C6-255E-478D-B2C1-198293311437}"/>
  </hyperlinks>
  <pageMargins left="0.7" right="0.7" top="0.75" bottom="0.75" header="0.3" footer="0.3"/>
  <pageSetup paperSize="9" orientation="portrait" horizontalDpi="4294967293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39</vt:i4>
      </vt:variant>
    </vt:vector>
  </HeadingPairs>
  <TitlesOfParts>
    <vt:vector size="48" baseType="lpstr">
      <vt:lpstr>Оглавление</vt:lpstr>
      <vt:lpstr>Активное оборудование</vt:lpstr>
      <vt:lpstr>Оптические компоненты</vt:lpstr>
      <vt:lpstr>Компоненты СКС</vt:lpstr>
      <vt:lpstr>UPS</vt:lpstr>
      <vt:lpstr>Серверные платформы</vt:lpstr>
      <vt:lpstr>NAS и СХД</vt:lpstr>
      <vt:lpstr>Серверные шкафы</vt:lpstr>
      <vt:lpstr>Системы безопасности</vt:lpstr>
      <vt:lpstr>NAS_и_Системы_хранения_данных__СХД</vt:lpstr>
      <vt:lpstr>Адаптер_проходной_LC_LC_SM</vt:lpstr>
      <vt:lpstr>Адаптеры_оптические</vt:lpstr>
      <vt:lpstr>Аксессуары_для_шкафов</vt:lpstr>
      <vt:lpstr>Аксесуары_для_KeyStone</vt:lpstr>
      <vt:lpstr>Блоки_PDU</vt:lpstr>
      <vt:lpstr>Делитель_оптический_планарный_бескорпусный_PLC_M_1x32_SC_APC</vt:lpstr>
      <vt:lpstr>Кабель_медный__Витая_пара</vt:lpstr>
      <vt:lpstr>Кабель_оптический_FTTx__стальная_проволока_1_мм___1_волокно</vt:lpstr>
      <vt:lpstr>Коммутаторы</vt:lpstr>
      <vt:lpstr>'NAS и СХД'!Коммутационные_панели__патч_панели</vt:lpstr>
      <vt:lpstr>'Серверные платформы'!Коммутационные_панели__патч_панели</vt:lpstr>
      <vt:lpstr>'Системы безопасности'!Коммутационные_панели__патч_панели</vt:lpstr>
      <vt:lpstr>Коммутационные_панели__патч_панели</vt:lpstr>
      <vt:lpstr>'NAS и СХД'!Коммутационные_шнуры__UTP__FTP</vt:lpstr>
      <vt:lpstr>'Серверные платформы'!Коммутационные_шнуры__UTP__FTP</vt:lpstr>
      <vt:lpstr>'Системы безопасности'!Коммутационные_шнуры__UTP__FTP</vt:lpstr>
      <vt:lpstr>Коммутационные_шнуры__UTP__FTP</vt:lpstr>
      <vt:lpstr>'NAS и СХД'!Коммутационный_шнур_UTP_cat.5e_0_15_м_серый</vt:lpstr>
      <vt:lpstr>'Серверные платформы'!Коммутационный_шнур_UTP_cat.5e_0_15_м_серый</vt:lpstr>
      <vt:lpstr>'Системы безопасности'!Коммутационный_шнур_UTP_cat.5e_0_15_м_серый</vt:lpstr>
      <vt:lpstr>Коммутационный_шнур_UTP_cat.5e_0_15_м_серый</vt:lpstr>
      <vt:lpstr>Коннекторы_и_колпачки</vt:lpstr>
      <vt:lpstr>Модули_Key_Stone</vt:lpstr>
      <vt:lpstr>Модули_SFP_и_Трансиверы</vt:lpstr>
      <vt:lpstr>Модуль_SFP_WDM__дальность_до_3км__6dB___1310нм</vt:lpstr>
      <vt:lpstr>Напольные_коробки__Лючки</vt:lpstr>
      <vt:lpstr>Оптические_делители__Splitter</vt:lpstr>
      <vt:lpstr>Оптический_кабель</vt:lpstr>
      <vt:lpstr>Патч_корды_оптические</vt:lpstr>
      <vt:lpstr>Патчкорд_оптический_LC_UPC_SM__5_м</vt:lpstr>
      <vt:lpstr>Розетки</vt:lpstr>
      <vt:lpstr>'Системы безопасности'!Серверные_платформы</vt:lpstr>
      <vt:lpstr>Серверные_платформы</vt:lpstr>
      <vt:lpstr>Серверные_шкафы</vt:lpstr>
      <vt:lpstr>Системы_безопасности</vt:lpstr>
      <vt:lpstr>Управляемый_коммутатор_уровня_2_24_порта_10_100_100</vt:lpstr>
      <vt:lpstr>Шнур_монтажный_оптический_LC_UPC_LC_UPC_SM__3_метра</vt:lpstr>
      <vt:lpstr>Шнуры_монтажные__пигтейлы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Victor</cp:lastModifiedBy>
  <cp:lastPrinted>2021-06-28T07:03:03Z</cp:lastPrinted>
  <dcterms:created xsi:type="dcterms:W3CDTF">2018-04-01T07:46:44Z</dcterms:created>
  <dcterms:modified xsi:type="dcterms:W3CDTF">2022-08-24T19:14:13Z</dcterms:modified>
</cp:coreProperties>
</file>